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pirujee Pullprapaporn\0C ERP\การขอรหัสเขตตามหน้าที่ HANA\บันทึกแจ้งวิธีการขอรหัสของหน่วยงานที่เข้า ERP ไม่ได้\"/>
    </mc:Choice>
  </mc:AlternateContent>
  <xr:revisionPtr revIDLastSave="0" documentId="8_{F85859B5-3392-43C8-8A11-960D54D5103C}" xr6:coauthVersionLast="47" xr6:coauthVersionMax="47" xr10:uidLastSave="{00000000-0000-0000-0000-000000000000}"/>
  <bookViews>
    <workbookView xWindow="-120" yWindow="-120" windowWidth="20730" windowHeight="11160" tabRatio="801" xr2:uid="{00000000-000D-0000-FFFF-FFFF00000000}"/>
  </bookViews>
  <sheets>
    <sheet name="คู่มือ (โปรดอ่านก่อนกรอก)" sheetId="15" r:id="rId1"/>
    <sheet name="1 โครงสร้างรหัสฯ" sheetId="9" r:id="rId2"/>
    <sheet name="2 รหัสโครงการ" sheetId="16" r:id="rId3"/>
    <sheet name="รหัสหน่วยงาน 4 หลัก" sheetId="4" r:id="rId4"/>
    <sheet name="drop down" sheetId="12" r:id="rId5"/>
    <sheet name="A" sheetId="1" r:id="rId6"/>
    <sheet name="B" sheetId="6" r:id="rId7"/>
    <sheet name="C" sheetId="5" r:id="rId8"/>
    <sheet name="D" sheetId="11" r:id="rId9"/>
    <sheet name="E" sheetId="8" r:id="rId10"/>
    <sheet name="Sheet3" sheetId="14" r:id="rId11"/>
    <sheet name="Sheet2" sheetId="13" r:id="rId12"/>
    <sheet name="ตัวเลือกใน DropDownList(ห้ามลบ)" sheetId="3" state="hidden" r:id="rId13"/>
  </sheets>
  <externalReferences>
    <externalReference r:id="rId14"/>
  </externalReferences>
  <definedNames>
    <definedName name="_xlnm._FilterDatabase" localSheetId="5" hidden="1">A!$A$5:$J$5</definedName>
    <definedName name="_xlnm._FilterDatabase" localSheetId="6" hidden="1">B!$A$5:$P$5</definedName>
    <definedName name="_xlnm._FilterDatabase" localSheetId="7" hidden="1">'C'!#REF!</definedName>
    <definedName name="_xlnm._FilterDatabase" localSheetId="8" hidden="1">D!$A$5:$J$5</definedName>
    <definedName name="_xlnm._FilterDatabase" localSheetId="9" hidden="1">E!$A$5:$J$5</definedName>
  </definedNames>
  <calcPr calcId="191029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" i="16" l="1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11" i="16"/>
</calcChain>
</file>

<file path=xl/sharedStrings.xml><?xml version="1.0" encoding="utf-8"?>
<sst xmlns="http://schemas.openxmlformats.org/spreadsheetml/2006/main" count="550" uniqueCount="236">
  <si>
    <t>รหัสหน่วยงาน</t>
  </si>
  <si>
    <t>แผนก</t>
  </si>
  <si>
    <t>ชื่อศูนย์ต้นทุน(20)</t>
  </si>
  <si>
    <t>คำอธิบายศูนย์ต้นทุน(40)</t>
  </si>
  <si>
    <t>ชื่อโครงการ(200)</t>
  </si>
  <si>
    <t>ชื่อเขตตามหน้าที่(25)</t>
  </si>
  <si>
    <t>รหัสยุทธศาสตร์</t>
  </si>
  <si>
    <t>เจ้าของแหล่งทุนภายนอก</t>
  </si>
  <si>
    <t>รหัสเจ้าหนี้โครงการ/ลูกหนี้โครงการ</t>
  </si>
  <si>
    <t>optional</t>
  </si>
  <si>
    <t>แผนจัดการศึกษาอุดมศึกษา</t>
  </si>
  <si>
    <t>โครงการงบแผ่นดินเงินกู้</t>
  </si>
  <si>
    <t>โครงการด้านวิชาการ</t>
  </si>
  <si>
    <t>โครงการยุทธศาสตร์</t>
  </si>
  <si>
    <t>โครงการยุทธศาสตร์สนม.จัดสรรให้ส่วนงาน/หน่วยงานดำเนินการ</t>
  </si>
  <si>
    <t xml:space="preserve">ทุน </t>
  </si>
  <si>
    <t>โครงการด้านวิชาการสนม.จัดสรรให้ส่วนงาน/หน่วยงานดำเนินการ</t>
  </si>
  <si>
    <t>สนับสนุน</t>
  </si>
  <si>
    <t>โครงการก่อสร้าง</t>
  </si>
  <si>
    <t>Template no.</t>
  </si>
  <si>
    <t>แผนบริการวิชาการแก่สังคม</t>
  </si>
  <si>
    <t>บริการวิชาการ</t>
  </si>
  <si>
    <t>โครงการบริการทางวิชาการ งบแผ่นดิน หรือ เงินรายได้ส่วนงาน</t>
  </si>
  <si>
    <t>โครงการบริการทางวิชาการ จากแหล่งทุนภายนอกมหาวิทยาลัย</t>
  </si>
  <si>
    <t>โครงการบริการทางวิชาการ ระหว่างส่วนงานในมหาวิทยาลัย</t>
  </si>
  <si>
    <t>แผนศาสนา ศิลปะและวัฒนธรรม</t>
  </si>
  <si>
    <t>ทำนุบำรุงศาสนาและศิลปวัฒนธรรม</t>
  </si>
  <si>
    <t>โครงการด้านศิลปวัฒนธรรม</t>
  </si>
  <si>
    <r>
      <t xml:space="preserve">รหัสแผน </t>
    </r>
    <r>
      <rPr>
        <b/>
        <vertAlign val="subscript"/>
        <sz val="18"/>
        <color rgb="FFFFFFFF"/>
        <rFont val="TH SarabunPSK"/>
        <family val="2"/>
      </rPr>
      <t>1</t>
    </r>
  </si>
  <si>
    <r>
      <t xml:space="preserve">รหัสกลุ่มโครงการ </t>
    </r>
    <r>
      <rPr>
        <b/>
        <vertAlign val="subscript"/>
        <sz val="18"/>
        <color rgb="FFFFFFFF"/>
        <rFont val="TH SarabunPSK"/>
        <family val="2"/>
      </rPr>
      <t>3,4</t>
    </r>
  </si>
  <si>
    <r>
      <t xml:space="preserve">ประเภทโครงการ </t>
    </r>
    <r>
      <rPr>
        <b/>
        <vertAlign val="subscript"/>
        <sz val="18"/>
        <color rgb="FFFFFFFF"/>
        <rFont val="TH SarabunPSK"/>
        <family val="2"/>
      </rPr>
      <t>9,10</t>
    </r>
  </si>
  <si>
    <t>แผนวิจัย</t>
  </si>
  <si>
    <t>วิจัยสร้างองค์ความรู้</t>
  </si>
  <si>
    <t>โครงการวิจัย (งบรายได้)</t>
  </si>
  <si>
    <t xml:space="preserve">โครงการวิจัยจากแหล่งเงินทุนภายนอก </t>
  </si>
  <si>
    <t>เมธีวิจัยวุโส, เพชรชมพู</t>
  </si>
  <si>
    <t>ววน.FF (Fundamental Fund)</t>
  </si>
  <si>
    <t>ววน.SF (Strategic Fund)</t>
  </si>
  <si>
    <t>วิจัยเพื่อการถ่ายทอดเทคโนโลยี</t>
  </si>
  <si>
    <t xml:space="preserve">โครงการวิจัย (งบแผ่นดิน) </t>
  </si>
  <si>
    <t>RU/CE, Star/RTF</t>
  </si>
  <si>
    <t>RU</t>
  </si>
  <si>
    <t>CE</t>
  </si>
  <si>
    <t>Star / RTF</t>
  </si>
  <si>
    <t>ประเภทงานบริการวิชาการ</t>
  </si>
  <si>
    <t>01.อภิปราย บรรยาย อบรม ประชุม สัมมนา</t>
  </si>
  <si>
    <t>02.CONSULT ทางวิชาการ เทคนิค วิชาชีพ</t>
  </si>
  <si>
    <t>03.งานให้บริการทางการแพทย์และสาธารณสุข</t>
  </si>
  <si>
    <t>04.ออกแบบ ประดิษฐ์ วางแผน วางระบบ เขียน แปล</t>
  </si>
  <si>
    <t>05.วิเคราะห์ ทดสอบ ตรวจสอบ</t>
  </si>
  <si>
    <t>06.งานบริการทางวิชาการลักษณะอื่น</t>
  </si>
  <si>
    <t>กลุ่มเป้าหมาย</t>
  </si>
  <si>
    <t xml:space="preserve">01.ประชาคมจุฬาฯ  </t>
  </si>
  <si>
    <t>02.ชุมชน</t>
  </si>
  <si>
    <t xml:space="preserve">03.หน่วยงานภายนอกภาครัฐ   </t>
  </si>
  <si>
    <t>04.หน่วยงานภายนอกภาคเอกชน/อุตสาหกรรม</t>
  </si>
  <si>
    <t>05.ประชาคมจุฬาฯ , ชุมชน</t>
  </si>
  <si>
    <t>06.ประชาคมจุฬาฯ , หน่วยงานภายนอกภาครัฐ</t>
  </si>
  <si>
    <t>07.ประชาคมจุฬาฯ , หน่วยงานภายนอกภาคเอกชน/อุตสาหกรรม</t>
  </si>
  <si>
    <t>08.ชุมชน , หน่วยงานภายนอกภาครัฐ</t>
  </si>
  <si>
    <t>09.ชุมชน , หน่วยงานภายนอกภาคเอกชน/อุตสาหกรรม</t>
  </si>
  <si>
    <t>10.หน่วยงานภายนอกภาครัฐ , หน่วยงานภายนอกภาคเอกชน/อุตสาหกรรม</t>
  </si>
  <si>
    <t>11.ประชาคมจุฬาฯ , ชุมชน , หน่วยงานภายนอกภาครัฐ</t>
  </si>
  <si>
    <t>12.ประชาคมจุฬาฯ , ชุมชน , หน่วยงานภายนอกภาคเอกชน/อุตสาหกรรม</t>
  </si>
  <si>
    <t>13.ประชาคมจุฬาฯ , หน่วยงานภายนอกภาครัฐ , หน่วยงานภายนอกภาคเอกชน/อุตสาหกรรม</t>
  </si>
  <si>
    <t>14.ชุมชน , หน่วยงานภายนอกภาครัฐ , หน่วยงานภายนอกภาคเอกชน/อุตสาหกรรม</t>
  </si>
  <si>
    <t>15.ประชาคมจุฬาฯ ,ชุมชน ,หน่วยงานภายนอกภาครัฐ ,หน่วยงานภายนอกภาคเอกชน/อุตสาหกรรม</t>
  </si>
  <si>
    <t>ประเภทยุทธศาสตร์ (สำหรับคก.บริการวิชาการ)</t>
  </si>
  <si>
    <t>01.ไม่สอดคล้องกับยุทธศาสตร์ใดๆ</t>
  </si>
  <si>
    <t>02.FUTURE LEADER</t>
  </si>
  <si>
    <t>03.IMPACTFUL</t>
  </si>
  <si>
    <t>04.SUSTAINABILITY</t>
  </si>
  <si>
    <t>05.สอดคล้องกับยุทธศาสตร์ส่วนงาน</t>
  </si>
  <si>
    <t>06.FUTURE LEADER , IMPACTFUL</t>
  </si>
  <si>
    <t>07.FUTURE LEADER , SUSTAINABILITY</t>
  </si>
  <si>
    <t>08.FUTURE LEADER , สอดคล้องกับยุทธศาสตร์ส่วนงาน</t>
  </si>
  <si>
    <t>09.IMPACTFUL , SUSTAINABILITY</t>
  </si>
  <si>
    <t>10.IMPACTFUL , สอดคล้องกับยุทธศาสตร์ส่วนงาน</t>
  </si>
  <si>
    <t>11.SUSTAINABILITY , สอดคล้องกับยุทธศาสตร์ส่วนงาน</t>
  </si>
  <si>
    <t>12.FUTURE LEADER , IMPACTFUL , SUSTAINABILITY</t>
  </si>
  <si>
    <t>13.FUTURE LEADER , SUSTAINABILITY , สอดคล้องกับยุทธศาสตร์ส่วนงาน</t>
  </si>
  <si>
    <t>14.IMPACTFUL , SUSTAINABILITY , สอดคล้องกับยุทธศาสตร์ส่วนงาน</t>
  </si>
  <si>
    <t>15.FUTURE LEADER , IMPACTFUL , SUSTAINABILITY , สอดคล้องกับยุทธศาสตร์ส่วนงาน</t>
  </si>
  <si>
    <t>รหัสส่วนงาน
4 หลัก</t>
  </si>
  <si>
    <t>ชื่อย่อไม่เกิน 
12 ตัวอักษร</t>
  </si>
  <si>
    <t>0100</t>
  </si>
  <si>
    <t>สนม.</t>
  </si>
  <si>
    <t>0112</t>
  </si>
  <si>
    <t>0113</t>
  </si>
  <si>
    <t>ศ.จุฬาฯ-ชนบท</t>
  </si>
  <si>
    <t>0114</t>
  </si>
  <si>
    <t>ศ.นวัตกรรม</t>
  </si>
  <si>
    <t>0115</t>
  </si>
  <si>
    <t>ศ.บริหารกลาง</t>
  </si>
  <si>
    <t>0116</t>
  </si>
  <si>
    <t>ศ.กฎหมาย</t>
  </si>
  <si>
    <t>0117</t>
  </si>
  <si>
    <t>ศ.สื่อสาร</t>
  </si>
  <si>
    <t>0118</t>
  </si>
  <si>
    <t>ศ.จัดการทรัพ</t>
  </si>
  <si>
    <t>0119</t>
  </si>
  <si>
    <t>ศ.ความเสี่ยง</t>
  </si>
  <si>
    <t>0120</t>
  </si>
  <si>
    <t>ศ.นิสิตเก่า</t>
  </si>
  <si>
    <t>0121</t>
  </si>
  <si>
    <t>ศ.วิเคราะ รด</t>
  </si>
  <si>
    <t>0122</t>
  </si>
  <si>
    <t>ศ.ชีวอนามัย</t>
  </si>
  <si>
    <t>0123</t>
  </si>
  <si>
    <t>ศ.ยุโรปศึกษา</t>
  </si>
  <si>
    <t>0124</t>
  </si>
  <si>
    <t>ศ.พุทธศาสน์</t>
  </si>
  <si>
    <t>0125</t>
  </si>
  <si>
    <t>ศ.รัสเซีย</t>
  </si>
  <si>
    <t>0126</t>
  </si>
  <si>
    <t>ศ.อินเดีย</t>
  </si>
  <si>
    <t>0127</t>
  </si>
  <si>
    <t>ศ.อาเซียน</t>
  </si>
  <si>
    <t>0128</t>
  </si>
  <si>
    <t>ศ.รปภ</t>
  </si>
  <si>
    <t>0129</t>
  </si>
  <si>
    <t>สภาคณาจารย์</t>
  </si>
  <si>
    <t>0130</t>
  </si>
  <si>
    <t>ศ.สุขภาพ</t>
  </si>
  <si>
    <t>0131</t>
  </si>
  <si>
    <t>ศ.กีฬา</t>
  </si>
  <si>
    <t>0910</t>
  </si>
  <si>
    <t>ส.ขงจื่อ</t>
  </si>
  <si>
    <t>0994</t>
  </si>
  <si>
    <t>สถานีวิทยุ</t>
  </si>
  <si>
    <t>0995</t>
  </si>
  <si>
    <t>ศ.ทดสอบ</t>
  </si>
  <si>
    <t>0996</t>
  </si>
  <si>
    <t>ศ.บริการวชก.</t>
  </si>
  <si>
    <t>0997</t>
  </si>
  <si>
    <t>สำนักพิมพ์</t>
  </si>
  <si>
    <t>0998</t>
  </si>
  <si>
    <t>ศ.หนังสือ</t>
  </si>
  <si>
    <t>0999</t>
  </si>
  <si>
    <t>ส.ทรัพย์สิน</t>
  </si>
  <si>
    <t>สภามหาวิทยาฯ</t>
  </si>
  <si>
    <t>สำนักตรวจสอบ</t>
  </si>
  <si>
    <t>ส.วุฒยาจารย์</t>
  </si>
  <si>
    <t>จำนวนผู้รับบริการ</t>
  </si>
  <si>
    <t>ความเชื่อมโยงกับยุทธศาสตร์ &amp; OKR ของมหาวิทยาลัย ปี64 –67</t>
  </si>
  <si>
    <t>รายละเอียดโครงการแบบย่อ (200)</t>
  </si>
  <si>
    <t>จำนวนเงิน(บาท) 
ภายนอกภาครัฐ 
( xxxx.xx )</t>
  </si>
  <si>
    <t>จำนวนเงิน(บาท) 
ภายนอกภาคเอกชน 
( xxxx.xx )</t>
  </si>
  <si>
    <t>จำนวนเงิน(บาท) 
ภายนอกต่างประเทศ 
( xxxx.xx )</t>
  </si>
  <si>
    <t>จำนวนเงิน(บาท) 
รายได้มหาวิทยาลัย
( xxxx.xx )</t>
  </si>
  <si>
    <t>ตัวอย่าง</t>
  </si>
  <si>
    <t>อบรมดาราศาสตร์2564</t>
  </si>
  <si>
    <t>โครงการจัดการอบรมดาราศาสตร์โอลิมปิก 2564</t>
  </si>
  <si>
    <t>โครงการจัดการอบรมดาราศาสตร์โอลิมปิก ประจำปี 2564</t>
  </si>
  <si>
    <t>อบรมดาราศาสตร์โอลิมปิก64</t>
  </si>
  <si>
    <t>15.10.2021</t>
  </si>
  <si>
    <t>01.03.2022</t>
  </si>
  <si>
    <t>ค่าลงทะเบียน และมูลนิธิส่งเสริมโอลิมปิกวิชาการและพัฒนามาตรฐานวิทยาศาสตร์ศึกษาฯ (สอวน.)</t>
  </si>
  <si>
    <t>โครงการนักวิจัยใหม่</t>
  </si>
  <si>
    <t>ส.ศึกษาทั่วไป</t>
  </si>
  <si>
    <t>Check box ต้องเข้าไปเช็คเอง</t>
  </si>
  <si>
    <r>
      <rPr>
        <b/>
        <i/>
        <sz val="16"/>
        <color rgb="FFFF0000"/>
        <rFont val="TH SarabunPSK"/>
        <family val="2"/>
      </rPr>
      <t>หมายเหตุ :</t>
    </r>
    <r>
      <rPr>
        <i/>
        <sz val="16"/>
        <color rgb="FFFF0000"/>
        <rFont val="TH SarabunPSK"/>
        <family val="2"/>
      </rPr>
      <t xml:space="preserve"> ใช้รหัสหน่วยงาน 4 หลัก ในที่นี้ ระบุใน Column "A" ของ Template</t>
    </r>
  </si>
  <si>
    <t>A</t>
  </si>
  <si>
    <t>รหัสหน่วยงาน
(Dropdown list)</t>
  </si>
  <si>
    <t>รหัสแผน</t>
  </si>
  <si>
    <t>รหัสโครงการ</t>
  </si>
  <si>
    <t/>
  </si>
  <si>
    <t>41 ด้านวิชาการ</t>
  </si>
  <si>
    <t xml:space="preserve">44 ทุน </t>
  </si>
  <si>
    <t>71 สนับสนุน</t>
  </si>
  <si>
    <t>1แผนจัดการศึกษาอุดมศึกษา</t>
  </si>
  <si>
    <t>2แผนบริการวิชาการแก่สังคม</t>
  </si>
  <si>
    <t>3แผนศาสนา ศิลปะและวัฒนธรรม</t>
  </si>
  <si>
    <t>6แผนวิจัย</t>
  </si>
  <si>
    <t>รหัสแผน 1</t>
  </si>
  <si>
    <t>รหัสกลุ่มโครงการ 3,4</t>
  </si>
  <si>
    <t>41 บริการวิชาการ</t>
  </si>
  <si>
    <t>41 ทำนุบำรุงศาสนาและศิลปวัฒนธรรม</t>
  </si>
  <si>
    <t>41 วิจัยสร้างองค์ความรู้</t>
  </si>
  <si>
    <t>42 วิจัยเพื่อการถ่ายทอดเทคโนโลยี</t>
  </si>
  <si>
    <t>43 RU/CE, Star/RTF</t>
  </si>
  <si>
    <t>15 โครงการงบแผ่นดินเงินกู้</t>
  </si>
  <si>
    <t>31 โครงการด้านวิชาการ</t>
  </si>
  <si>
    <t>52 โครงการยุทธศาสตร์</t>
  </si>
  <si>
    <t>53 โครงการยุทธศาสตร์สนม.จัดสรรให้ส่วนงาน/หน่วยงานดำเนินการ</t>
  </si>
  <si>
    <t>32 โครงการด้านวิชาการสนม.จัดสรรให้ส่วนงาน/หน่วยงานดำเนินการ</t>
  </si>
  <si>
    <t>51 โครงการก่อสร้าง</t>
  </si>
  <si>
    <t>41 โครงการบริการทางวิชาการ งบแผ่นดิน หรือ เงินรายได้ส่วนงาน</t>
  </si>
  <si>
    <t>42 โครงการบริการทางวิชาการ จากแหล่งทุนภายนอกมหาวิทยาลัย</t>
  </si>
  <si>
    <t>44 โครงการบริการทางวิชาการ ระหว่างส่วนงานในมหาวิทยาลัย</t>
  </si>
  <si>
    <t>43 โครงการด้านศิลปวัฒนธรรม</t>
  </si>
  <si>
    <t xml:space="preserve">11 โครงการวิจัย (งบแผ่นดิน) </t>
  </si>
  <si>
    <t>12 โครงการวิจัย (งบรายได้)</t>
  </si>
  <si>
    <t xml:space="preserve">13 โครงการวิจัยจากแหล่งเงินทุนภายนอก </t>
  </si>
  <si>
    <t>19 เมธีวิจัยวุโส, เพชรชมพู</t>
  </si>
  <si>
    <t>20 ววน.FF (Fundamental Fund)</t>
  </si>
  <si>
    <t>21 ววน.SF (Strategic Fund)</t>
  </si>
  <si>
    <t>16 RU</t>
  </si>
  <si>
    <t>17 CE</t>
  </si>
  <si>
    <t>18 Star / RTF</t>
  </si>
  <si>
    <t>ประเภทโครงการ 9,10</t>
  </si>
  <si>
    <t>ประเภทโครงการ</t>
  </si>
  <si>
    <t>Row Labels</t>
  </si>
  <si>
    <t>(blank)</t>
  </si>
  <si>
    <t>Grand Total</t>
  </si>
  <si>
    <t>เลือกรหัสโครงการ (Drop down list)</t>
  </si>
  <si>
    <t>B</t>
  </si>
  <si>
    <t>รหัสโครงการ (ไม่ต้องเลือก)</t>
  </si>
  <si>
    <t>C</t>
  </si>
  <si>
    <t>รหัสโครงการ (เลือกเฉพาะประเภทโครงการ)</t>
  </si>
  <si>
    <t>D</t>
  </si>
  <si>
    <t>6 แผนวิจัย</t>
  </si>
  <si>
    <t>รหัสโครงการ (เลือกเฉพาะรหัสโครงการ)</t>
  </si>
  <si>
    <t>E</t>
  </si>
  <si>
    <t xml:space="preserve">C สำหรับบริการวิชาการ </t>
  </si>
  <si>
    <t>D สำหรับโครงการวิจัย (13)</t>
  </si>
  <si>
    <t>E สำหรับรหัสโครงการประเภททุน 44</t>
  </si>
  <si>
    <t>โปรดเลือก</t>
  </si>
  <si>
    <t>2 แผนบริการวิชาการแก่สังคม</t>
  </si>
  <si>
    <t>Click เพื่อเลือก Template</t>
  </si>
  <si>
    <t>วันเริ่มโครงการ
วัน.เดือน.ปี คศ.</t>
  </si>
  <si>
    <t>วันสิ้นสุดโครงการ
วัน.เดือน.ปี คศ.</t>
  </si>
  <si>
    <t>ต้องรู้ว่าโครงการอยู่ในแผนงาน ผลผลิตอะไร ประเภทโครงการอะไร เพื่อจะได้เลือกรหัสโครงการได้ถูกต้อง</t>
  </si>
  <si>
    <r>
      <rPr>
        <b/>
        <sz val="18"/>
        <color rgb="FF000000"/>
        <rFont val="TH SarabunPSK"/>
        <family val="2"/>
      </rPr>
      <t xml:space="preserve">ทุน </t>
    </r>
    <r>
      <rPr>
        <sz val="18"/>
        <color rgb="FF000000"/>
        <rFont val="TH SarabunPSK"/>
        <family val="2"/>
      </rPr>
      <t xml:space="preserve">
(หมายถึง ให้ทุนการศึกษาสำหรับนิสิต อาจารย์ และทุนอื่น ๆ ที่เกี่ยวข้อง ยกเว้น ทุนวิจัย)</t>
    </r>
  </si>
  <si>
    <r>
      <rPr>
        <b/>
        <sz val="18"/>
        <color rgb="FF000000"/>
        <rFont val="TH SarabunPSK"/>
        <family val="2"/>
      </rPr>
      <t>ด้านวิชาการ</t>
    </r>
    <r>
      <rPr>
        <sz val="18"/>
        <color rgb="FF000000"/>
        <rFont val="TH SarabunPSK"/>
        <family val="2"/>
      </rPr>
      <t xml:space="preserve">
(หมายถึง กิจกรรมที่เกี่ยวข้องกับภารกิจหลักด้านจัดการศึกษา)</t>
    </r>
  </si>
  <si>
    <r>
      <rPr>
        <b/>
        <sz val="18"/>
        <color rgb="FF000000"/>
        <rFont val="TH SarabunPSK"/>
        <family val="2"/>
      </rPr>
      <t>สนับสนุน</t>
    </r>
    <r>
      <rPr>
        <sz val="18"/>
        <color rgb="FF000000"/>
        <rFont val="TH SarabunPSK"/>
        <family val="2"/>
      </rPr>
      <t xml:space="preserve">
(หมายถึง สนับสนุนด้านบริหารและจัดการศึกษา)</t>
    </r>
  </si>
  <si>
    <t>สร้างแพลตฟอร์ม สร้างระบบ การนำเทคโนโลยีเข้ามาสนับสนุนการทำงาน/ปรับปรุงพัฒนางาน</t>
  </si>
  <si>
    <t>ตามข้อบังคับบริการวิชาการแหล่งทุนภายนอก</t>
  </si>
  <si>
    <t>โครงการวิจัยรวมทุนอาจารย์ใหม่</t>
  </si>
  <si>
    <t>หมายเหตุ (คำอธิบายเพิ่มเติม</t>
  </si>
  <si>
    <t>สำหรับดูเพื่อเลือก Drop down list ในแต่ละ Template</t>
  </si>
  <si>
    <r>
      <t xml:space="preserve">สามารถดูการเลือกรหัสจาก </t>
    </r>
    <r>
      <rPr>
        <b/>
        <sz val="18"/>
        <color rgb="FFFF0000"/>
        <rFont val="TH SarabunPSK"/>
        <family val="2"/>
      </rPr>
      <t>Sheet 2 รหัสโครงการ</t>
    </r>
  </si>
  <si>
    <t>ตัวอย่าง FA ที่จะได้รับจากระบบ CUERP</t>
  </si>
  <si>
    <t>หมายเหตุ</t>
  </si>
  <si>
    <t>FFFF คือ รหัสหน่วยงาน สามารถดูได้จาก Sheet รหัสหน่วยงาน 4 หลัก</t>
  </si>
  <si>
    <t>XXXX คือ Running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</si>
</sst>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[$-1070000]d/mm/yyyy;@"/>
  </numFmts>
  <fonts count="44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rgb="FFFF0000"/>
      <name val="Tahoma"/>
      <family val="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name val="TH SarabunPSK"/>
      <family val="2"/>
    </font>
    <font>
      <sz val="11"/>
      <color rgb="FF0070C0"/>
      <name val="Tahoma"/>
      <family val="2"/>
      <scheme val="minor"/>
    </font>
    <font>
      <sz val="20"/>
      <color rgb="FF0070C0"/>
      <name val="TH SarabunPSK"/>
      <family val="2"/>
    </font>
    <font>
      <b/>
      <sz val="18"/>
      <color rgb="FFFFFFFF"/>
      <name val="TH SarabunPSK"/>
      <family val="2"/>
    </font>
    <font>
      <b/>
      <vertAlign val="subscript"/>
      <sz val="18"/>
      <color rgb="FFFFFFFF"/>
      <name val="TH SarabunPSK"/>
      <family val="2"/>
    </font>
    <font>
      <sz val="18"/>
      <color theme="1"/>
      <name val="Tahoma"/>
      <family val="2"/>
      <scheme val="minor"/>
    </font>
    <font>
      <sz val="18"/>
      <color rgb="FF000000"/>
      <name val="TH SarabunPSK"/>
      <family val="2"/>
    </font>
    <font>
      <b/>
      <u/>
      <sz val="14"/>
      <color theme="1"/>
      <name val="TH SarabunPSK"/>
      <family val="2"/>
    </font>
    <font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0"/>
      <name val="Arial"/>
      <family val="2"/>
    </font>
    <font>
      <b/>
      <sz val="14"/>
      <color theme="0"/>
      <name val="TH SarabunPSK"/>
      <family val="2"/>
    </font>
    <font>
      <sz val="14"/>
      <color indexed="8"/>
      <name val="TH SarabunPSK"/>
      <family val="2"/>
    </font>
    <font>
      <b/>
      <sz val="12"/>
      <color theme="1"/>
      <name val="TH SarabunPSK"/>
      <family val="2"/>
    </font>
    <font>
      <b/>
      <i/>
      <u/>
      <sz val="14"/>
      <color rgb="FFFF0000"/>
      <name val="TH SarabunPSK"/>
      <family val="2"/>
    </font>
    <font>
      <sz val="14"/>
      <color rgb="FFFF0000"/>
      <name val="TH SarabunPSK"/>
      <family val="2"/>
    </font>
    <font>
      <sz val="16"/>
      <color rgb="FF0070C0"/>
      <name val="TH SarabunPSK"/>
      <family val="2"/>
    </font>
    <font>
      <i/>
      <sz val="16"/>
      <color rgb="FFFF0000"/>
      <name val="TH SarabunPSK"/>
      <family val="2"/>
    </font>
    <font>
      <b/>
      <i/>
      <sz val="16"/>
      <color rgb="FFFF0000"/>
      <name val="TH SarabunPSK"/>
      <family val="2"/>
    </font>
    <font>
      <b/>
      <i/>
      <sz val="12"/>
      <color theme="5" tint="-0.249977111117893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theme="1"/>
      <name val="Tahoma"/>
      <family val="2"/>
      <charset val="222"/>
      <scheme val="minor"/>
    </font>
    <font>
      <b/>
      <sz val="18"/>
      <color rgb="FFFFFFFF"/>
      <name val="TH SarabunPSK"/>
      <family val="2"/>
      <charset val="222"/>
    </font>
    <font>
      <b/>
      <sz val="18"/>
      <name val="TH SarabunPSK"/>
      <family val="2"/>
      <charset val="222"/>
    </font>
    <font>
      <b/>
      <sz val="14"/>
      <name val="TH SarabunPSK"/>
      <family val="2"/>
      <charset val="222"/>
    </font>
    <font>
      <b/>
      <sz val="11"/>
      <name val="Tahoma"/>
      <family val="2"/>
      <charset val="222"/>
      <scheme val="minor"/>
    </font>
    <font>
      <b/>
      <sz val="18"/>
      <name val="TH SarabunPSK"/>
      <family val="2"/>
    </font>
    <font>
      <u/>
      <sz val="11"/>
      <color theme="10"/>
      <name val="Tahoma"/>
      <family val="2"/>
      <scheme val="minor"/>
    </font>
    <font>
      <u/>
      <sz val="11"/>
      <color theme="4"/>
      <name val="Tahoma"/>
      <family val="2"/>
      <scheme val="minor"/>
    </font>
    <font>
      <u/>
      <sz val="11"/>
      <color rgb="FFFF0000"/>
      <name val="Tahoma"/>
      <family val="2"/>
      <scheme val="minor"/>
    </font>
    <font>
      <u/>
      <sz val="11"/>
      <color theme="9"/>
      <name val="Tahoma"/>
      <family val="2"/>
      <scheme val="minor"/>
    </font>
    <font>
      <u/>
      <sz val="11"/>
      <color theme="5"/>
      <name val="Tahoma"/>
      <family val="2"/>
      <scheme val="minor"/>
    </font>
    <font>
      <u/>
      <sz val="11"/>
      <color rgb="FFFF6699"/>
      <name val="Tahoma"/>
      <family val="2"/>
      <scheme val="minor"/>
    </font>
    <font>
      <b/>
      <sz val="18"/>
      <color rgb="FF000000"/>
      <name val="TH SarabunPSK"/>
      <family val="2"/>
    </font>
    <font>
      <b/>
      <sz val="20"/>
      <color rgb="FFFFFFFF"/>
      <name val="TH SarabunPSK"/>
      <family val="2"/>
    </font>
    <font>
      <sz val="20"/>
      <color theme="1"/>
      <name val="TH SarabunPSK"/>
      <family val="2"/>
    </font>
    <font>
      <b/>
      <u/>
      <sz val="18"/>
      <name val="TH SarabunPSK"/>
      <family val="2"/>
    </font>
    <font>
      <b/>
      <sz val="18"/>
      <color rgb="FFFF0000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darkUp">
        <bgColor theme="2" tint="-0.499984740745262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EBF3"/>
        <bgColor indexed="64"/>
      </patternFill>
    </fill>
    <fill>
      <patternFill patternType="solid">
        <fgColor rgb="FFFFD5E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/>
      <diagonal/>
    </border>
    <border>
      <left style="medium">
        <color indexed="64"/>
      </left>
      <right style="medium">
        <color rgb="FFFFFFFF"/>
      </right>
      <top/>
      <bottom/>
      <diagonal/>
    </border>
    <border>
      <left style="medium">
        <color indexed="64"/>
      </left>
      <right style="medium">
        <color rgb="FFFFFFFF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FF"/>
      </left>
      <right/>
      <top style="medium">
        <color indexed="64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/>
      <diagonal/>
    </border>
    <border>
      <left style="thin">
        <color indexed="64"/>
      </left>
      <right style="medium">
        <color rgb="FFFFFFFF"/>
      </right>
      <top/>
      <bottom/>
      <diagonal/>
    </border>
    <border>
      <left style="thin">
        <color indexed="64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/>
      <bottom style="thin">
        <color indexed="64"/>
      </bottom>
      <diagonal/>
    </border>
    <border>
      <left style="medium">
        <color rgb="FFFFFFFF"/>
      </left>
      <right/>
      <top/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rgb="FFFFFFFF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 style="thin">
        <color indexed="64"/>
      </top>
      <bottom/>
      <diagonal/>
    </border>
    <border>
      <left style="medium">
        <color rgb="FFFFFFFF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FFFFFF"/>
      </right>
      <top style="thin">
        <color indexed="64"/>
      </top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FFFFFF"/>
      </left>
      <right/>
      <top style="thin">
        <color indexed="64"/>
      </top>
      <bottom style="medium">
        <color rgb="FFFFFFF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FFFF"/>
      </left>
      <right/>
      <top style="medium">
        <color rgb="FFFFFFFF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/>
      <diagonal/>
    </border>
    <border>
      <left style="medium">
        <color rgb="FFFFFFFF"/>
      </left>
      <right style="thin">
        <color indexed="64"/>
      </right>
      <top/>
      <bottom/>
      <diagonal/>
    </border>
  </borders>
  <cellStyleXfs count="4">
    <xf numFmtId="0" fontId="0" fillId="0" borderId="0"/>
    <xf numFmtId="0" fontId="15" fillId="0" borderId="0"/>
    <xf numFmtId="0" fontId="1" fillId="0" borderId="0"/>
    <xf numFmtId="0" fontId="33" fillId="0" borderId="0" applyNumberFormat="0" applyFill="0" applyBorder="0" applyAlignment="0" applyProtection="0"/>
  </cellStyleXfs>
  <cellXfs count="176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/>
    <xf numFmtId="0" fontId="0" fillId="3" borderId="0" xfId="0" applyFill="1"/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6" fillId="0" borderId="0" xfId="0" applyFont="1"/>
    <xf numFmtId="0" fontId="7" fillId="0" borderId="0" xfId="0" applyFont="1"/>
    <xf numFmtId="0" fontId="7" fillId="0" borderId="0" xfId="0" applyFont="1" applyFill="1"/>
    <xf numFmtId="0" fontId="0" fillId="0" borderId="0" xfId="0" applyFill="1"/>
    <xf numFmtId="0" fontId="10" fillId="0" borderId="0" xfId="0" applyFont="1"/>
    <xf numFmtId="0" fontId="12" fillId="12" borderId="0" xfId="0" applyFont="1" applyFill="1"/>
    <xf numFmtId="0" fontId="4" fillId="12" borderId="0" xfId="0" applyFont="1" applyFill="1"/>
    <xf numFmtId="0" fontId="13" fillId="0" borderId="0" xfId="0" applyFont="1" applyBorder="1" applyAlignment="1">
      <alignment vertical="center" wrapText="1"/>
    </xf>
    <xf numFmtId="0" fontId="12" fillId="13" borderId="0" xfId="0" applyFont="1" applyFill="1"/>
    <xf numFmtId="0" fontId="4" fillId="13" borderId="0" xfId="0" applyFont="1" applyFill="1"/>
    <xf numFmtId="0" fontId="14" fillId="0" borderId="0" xfId="0" applyFont="1"/>
    <xf numFmtId="0" fontId="13" fillId="0" borderId="0" xfId="0" applyFont="1"/>
    <xf numFmtId="0" fontId="12" fillId="11" borderId="0" xfId="0" applyFont="1" applyFill="1"/>
    <xf numFmtId="0" fontId="4" fillId="11" borderId="0" xfId="0" applyFont="1" applyFill="1"/>
    <xf numFmtId="0" fontId="16" fillId="4" borderId="1" xfId="1" applyFont="1" applyFill="1" applyBorder="1" applyAlignment="1">
      <alignment horizontal="center" vertical="center" wrapText="1"/>
    </xf>
    <xf numFmtId="0" fontId="4" fillId="0" borderId="1" xfId="2" quotePrefix="1" applyFont="1" applyBorder="1" applyAlignment="1">
      <alignment horizontal="center"/>
    </xf>
    <xf numFmtId="0" fontId="1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/>
    <xf numFmtId="0" fontId="17" fillId="0" borderId="1" xfId="0" applyFont="1" applyFill="1" applyBorder="1"/>
    <xf numFmtId="0" fontId="4" fillId="0" borderId="1" xfId="2" applyFont="1" applyBorder="1"/>
    <xf numFmtId="0" fontId="4" fillId="0" borderId="1" xfId="2" applyFont="1" applyBorder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4" fillId="3" borderId="0" xfId="0" applyFont="1" applyFill="1"/>
    <xf numFmtId="2" fontId="4" fillId="0" borderId="0" xfId="0" applyNumberFormat="1" applyFont="1"/>
    <xf numFmtId="2" fontId="0" fillId="0" borderId="0" xfId="0" applyNumberFormat="1"/>
    <xf numFmtId="0" fontId="19" fillId="0" borderId="0" xfId="0" applyFont="1"/>
    <xf numFmtId="0" fontId="2" fillId="0" borderId="0" xfId="0" applyFont="1" applyFill="1"/>
    <xf numFmtId="0" fontId="2" fillId="0" borderId="0" xfId="0" applyFont="1"/>
    <xf numFmtId="0" fontId="20" fillId="0" borderId="0" xfId="0" applyFont="1"/>
    <xf numFmtId="2" fontId="20" fillId="0" borderId="0" xfId="0" applyNumberFormat="1" applyFont="1"/>
    <xf numFmtId="0" fontId="7" fillId="0" borderId="0" xfId="0" applyFont="1" applyAlignment="1">
      <alignment horizontal="center"/>
    </xf>
    <xf numFmtId="0" fontId="21" fillId="0" borderId="0" xfId="0" applyFont="1" applyFill="1" applyAlignment="1">
      <alignment horizontal="right"/>
    </xf>
    <xf numFmtId="0" fontId="21" fillId="0" borderId="0" xfId="0" applyFont="1"/>
    <xf numFmtId="0" fontId="21" fillId="0" borderId="0" xfId="0" applyFont="1" applyFill="1"/>
    <xf numFmtId="0" fontId="4" fillId="0" borderId="0" xfId="0" applyFont="1" applyFill="1"/>
    <xf numFmtId="0" fontId="4" fillId="0" borderId="0" xfId="0" applyFont="1" applyFill="1" applyAlignment="1">
      <alignment vertical="top"/>
    </xf>
    <xf numFmtId="0" fontId="11" fillId="10" borderId="2" xfId="0" applyFont="1" applyFill="1" applyBorder="1" applyAlignment="1">
      <alignment horizontal="left" wrapText="1" readingOrder="1"/>
    </xf>
    <xf numFmtId="0" fontId="11" fillId="9" borderId="2" xfId="0" applyFont="1" applyFill="1" applyBorder="1" applyAlignment="1">
      <alignment horizontal="left" wrapText="1" readingOrder="1"/>
    </xf>
    <xf numFmtId="0" fontId="11" fillId="9" borderId="10" xfId="0" applyFont="1" applyFill="1" applyBorder="1" applyAlignment="1">
      <alignment horizontal="left" wrapText="1" readingOrder="1"/>
    </xf>
    <xf numFmtId="0" fontId="11" fillId="10" borderId="10" xfId="0" applyFont="1" applyFill="1" applyBorder="1" applyAlignment="1">
      <alignment horizontal="left" wrapText="1" readingOrder="1"/>
    </xf>
    <xf numFmtId="0" fontId="11" fillId="9" borderId="18" xfId="0" applyFont="1" applyFill="1" applyBorder="1" applyAlignment="1">
      <alignment horizontal="center" wrapText="1" readingOrder="1"/>
    </xf>
    <xf numFmtId="0" fontId="11" fillId="10" borderId="19" xfId="0" applyFont="1" applyFill="1" applyBorder="1" applyAlignment="1">
      <alignment horizontal="center" wrapText="1" readingOrder="1"/>
    </xf>
    <xf numFmtId="0" fontId="11" fillId="9" borderId="19" xfId="0" applyFont="1" applyFill="1" applyBorder="1" applyAlignment="1">
      <alignment horizontal="center" wrapText="1" readingOrder="1"/>
    </xf>
    <xf numFmtId="0" fontId="11" fillId="9" borderId="20" xfId="0" applyFont="1" applyFill="1" applyBorder="1" applyAlignment="1">
      <alignment horizontal="center" wrapText="1" readingOrder="1"/>
    </xf>
    <xf numFmtId="0" fontId="11" fillId="10" borderId="18" xfId="0" applyFont="1" applyFill="1" applyBorder="1" applyAlignment="1">
      <alignment horizontal="center" wrapText="1" readingOrder="1"/>
    </xf>
    <xf numFmtId="0" fontId="11" fillId="10" borderId="20" xfId="0" applyFont="1" applyFill="1" applyBorder="1" applyAlignment="1">
      <alignment horizontal="center" wrapText="1" readingOrder="1"/>
    </xf>
    <xf numFmtId="0" fontId="20" fillId="0" borderId="0" xfId="0" quotePrefix="1" applyFont="1" applyAlignment="1">
      <alignment horizontal="center"/>
    </xf>
    <xf numFmtId="0" fontId="0" fillId="0" borderId="0" xfId="0" applyAlignment="1">
      <alignment horizontal="center"/>
    </xf>
    <xf numFmtId="0" fontId="0" fillId="14" borderId="0" xfId="0" applyFill="1"/>
    <xf numFmtId="0" fontId="22" fillId="0" borderId="0" xfId="0" applyFont="1" applyAlignment="1">
      <alignment wrapText="1"/>
    </xf>
    <xf numFmtId="0" fontId="2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25" fillId="0" borderId="0" xfId="0" applyFont="1"/>
    <xf numFmtId="0" fontId="25" fillId="0" borderId="0" xfId="0" applyFont="1" applyFill="1"/>
    <xf numFmtId="0" fontId="26" fillId="0" borderId="0" xfId="0" applyFont="1"/>
    <xf numFmtId="0" fontId="27" fillId="0" borderId="0" xfId="0" applyFont="1"/>
    <xf numFmtId="0" fontId="28" fillId="11" borderId="9" xfId="0" applyFont="1" applyFill="1" applyBorder="1" applyAlignment="1">
      <alignment horizontal="center" vertical="center" wrapText="1" readingOrder="1"/>
    </xf>
    <xf numFmtId="0" fontId="25" fillId="15" borderId="0" xfId="0" applyFont="1" applyFill="1"/>
    <xf numFmtId="0" fontId="29" fillId="0" borderId="0" xfId="0" applyFont="1" applyFill="1"/>
    <xf numFmtId="0" fontId="29" fillId="13" borderId="0" xfId="0" applyFont="1" applyFill="1"/>
    <xf numFmtId="0" fontId="29" fillId="16" borderId="0" xfId="0" applyFont="1" applyFill="1"/>
    <xf numFmtId="0" fontId="30" fillId="2" borderId="1" xfId="0" applyFont="1" applyFill="1" applyBorder="1" applyAlignment="1">
      <alignment horizontal="center" vertical="center" wrapText="1"/>
    </xf>
    <xf numFmtId="0" fontId="31" fillId="3" borderId="0" xfId="0" applyFont="1" applyFill="1"/>
    <xf numFmtId="0" fontId="31" fillId="0" borderId="0" xfId="0" applyFont="1" applyFill="1"/>
    <xf numFmtId="0" fontId="25" fillId="18" borderId="0" xfId="0" applyFont="1" applyFill="1"/>
    <xf numFmtId="0" fontId="26" fillId="16" borderId="0" xfId="0" applyFont="1" applyFill="1"/>
    <xf numFmtId="0" fontId="34" fillId="0" borderId="11" xfId="3" applyFont="1" applyBorder="1" applyAlignment="1">
      <alignment horizontal="center"/>
    </xf>
    <xf numFmtId="0" fontId="34" fillId="0" borderId="12" xfId="3" applyFont="1" applyBorder="1" applyAlignment="1">
      <alignment horizontal="center"/>
    </xf>
    <xf numFmtId="0" fontId="35" fillId="0" borderId="11" xfId="3" applyFont="1" applyBorder="1" applyAlignment="1">
      <alignment horizontal="center"/>
    </xf>
    <xf numFmtId="0" fontId="36" fillId="0" borderId="12" xfId="3" applyFont="1" applyBorder="1" applyAlignment="1">
      <alignment horizontal="center"/>
    </xf>
    <xf numFmtId="0" fontId="37" fillId="0" borderId="12" xfId="3" applyFont="1" applyBorder="1" applyAlignment="1">
      <alignment horizontal="center"/>
    </xf>
    <xf numFmtId="0" fontId="34" fillId="0" borderId="13" xfId="3" applyFont="1" applyBorder="1" applyAlignment="1">
      <alignment horizontal="center"/>
    </xf>
    <xf numFmtId="0" fontId="3" fillId="17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 wrapText="1"/>
    </xf>
    <xf numFmtId="0" fontId="29" fillId="21" borderId="0" xfId="0" applyFont="1" applyFill="1"/>
    <xf numFmtId="0" fontId="32" fillId="21" borderId="0" xfId="0" applyFont="1" applyFill="1"/>
    <xf numFmtId="0" fontId="0" fillId="0" borderId="0" xfId="0" applyAlignment="1">
      <alignment wrapText="1"/>
    </xf>
    <xf numFmtId="187" fontId="4" fillId="0" borderId="0" xfId="0" applyNumberFormat="1" applyFont="1"/>
    <xf numFmtId="0" fontId="8" fillId="4" borderId="6" xfId="0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40" fillId="4" borderId="6" xfId="0" applyFont="1" applyFill="1" applyBorder="1" applyAlignment="1">
      <alignment vertical="center" wrapText="1" readingOrder="1"/>
    </xf>
    <xf numFmtId="0" fontId="41" fillId="0" borderId="0" xfId="0" applyFont="1"/>
    <xf numFmtId="0" fontId="40" fillId="5" borderId="8" xfId="0" applyFont="1" applyFill="1" applyBorder="1" applyAlignment="1">
      <alignment vertical="center" wrapText="1" readingOrder="1"/>
    </xf>
    <xf numFmtId="0" fontId="40" fillId="6" borderId="8" xfId="0" applyFont="1" applyFill="1" applyBorder="1" applyAlignment="1">
      <alignment vertical="center" wrapText="1" readingOrder="1"/>
    </xf>
    <xf numFmtId="0" fontId="41" fillId="0" borderId="0" xfId="0" applyFont="1" applyAlignment="1">
      <alignment horizontal="left"/>
    </xf>
    <xf numFmtId="0" fontId="29" fillId="22" borderId="9" xfId="0" applyFont="1" applyFill="1" applyBorder="1" applyAlignment="1">
      <alignment horizontal="center" vertical="center" wrapText="1" readingOrder="1"/>
    </xf>
    <xf numFmtId="0" fontId="32" fillId="24" borderId="0" xfId="0" applyFont="1" applyFill="1" applyAlignment="1">
      <alignment horizontal="center"/>
    </xf>
    <xf numFmtId="0" fontId="25" fillId="0" borderId="26" xfId="0" applyFont="1" applyBorder="1"/>
    <xf numFmtId="0" fontId="25" fillId="0" borderId="0" xfId="0" applyFont="1" applyBorder="1"/>
    <xf numFmtId="0" fontId="25" fillId="0" borderId="27" xfId="0" applyFont="1" applyBorder="1"/>
    <xf numFmtId="0" fontId="25" fillId="0" borderId="28" xfId="0" applyFont="1" applyBorder="1"/>
    <xf numFmtId="0" fontId="25" fillId="0" borderId="30" xfId="0" applyFont="1" applyBorder="1"/>
    <xf numFmtId="0" fontId="25" fillId="0" borderId="31" xfId="0" applyFont="1" applyBorder="1"/>
    <xf numFmtId="0" fontId="8" fillId="23" borderId="7" xfId="0" applyFont="1" applyFill="1" applyBorder="1" applyAlignment="1">
      <alignment horizontal="center" vertical="center" wrapText="1" readingOrder="1"/>
    </xf>
    <xf numFmtId="0" fontId="8" fillId="21" borderId="32" xfId="0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32" fillId="25" borderId="32" xfId="0" applyFont="1" applyFill="1" applyBorder="1" applyAlignment="1">
      <alignment horizontal="center" vertical="center" wrapText="1" readingOrder="1"/>
    </xf>
    <xf numFmtId="0" fontId="11" fillId="9" borderId="23" xfId="0" applyFont="1" applyFill="1" applyBorder="1" applyAlignment="1">
      <alignment horizontal="center" wrapText="1" readingOrder="1"/>
    </xf>
    <xf numFmtId="0" fontId="11" fillId="9" borderId="16" xfId="0" applyFont="1" applyFill="1" applyBorder="1" applyAlignment="1">
      <alignment horizontal="left" wrapText="1" readingOrder="1"/>
    </xf>
    <xf numFmtId="0" fontId="11" fillId="9" borderId="34" xfId="0" applyFont="1" applyFill="1" applyBorder="1" applyAlignment="1">
      <alignment horizontal="left" wrapText="1" readingOrder="1"/>
    </xf>
    <xf numFmtId="0" fontId="11" fillId="10" borderId="35" xfId="0" applyFont="1" applyFill="1" applyBorder="1" applyAlignment="1">
      <alignment horizontal="left" wrapText="1" readingOrder="1"/>
    </xf>
    <xf numFmtId="0" fontId="11" fillId="9" borderId="35" xfId="0" applyFont="1" applyFill="1" applyBorder="1" applyAlignment="1">
      <alignment horizontal="left" wrapText="1" readingOrder="1"/>
    </xf>
    <xf numFmtId="0" fontId="11" fillId="10" borderId="38" xfId="0" applyFont="1" applyFill="1" applyBorder="1" applyAlignment="1">
      <alignment horizontal="center" wrapText="1" readingOrder="1"/>
    </xf>
    <xf numFmtId="0" fontId="11" fillId="10" borderId="39" xfId="0" applyFont="1" applyFill="1" applyBorder="1" applyAlignment="1">
      <alignment horizontal="left" wrapText="1" readingOrder="1"/>
    </xf>
    <xf numFmtId="0" fontId="11" fillId="9" borderId="40" xfId="0" applyFont="1" applyFill="1" applyBorder="1" applyAlignment="1">
      <alignment horizontal="left" wrapText="1" readingOrder="1"/>
    </xf>
    <xf numFmtId="0" fontId="11" fillId="9" borderId="43" xfId="0" applyFont="1" applyFill="1" applyBorder="1" applyAlignment="1">
      <alignment horizontal="center" wrapText="1" readingOrder="1"/>
    </xf>
    <xf numFmtId="0" fontId="11" fillId="9" borderId="44" xfId="0" applyFont="1" applyFill="1" applyBorder="1" applyAlignment="1">
      <alignment horizontal="left" wrapText="1" readingOrder="1"/>
    </xf>
    <xf numFmtId="0" fontId="11" fillId="10" borderId="34" xfId="0" applyFont="1" applyFill="1" applyBorder="1" applyAlignment="1">
      <alignment horizontal="left" wrapText="1" readingOrder="1"/>
    </xf>
    <xf numFmtId="0" fontId="11" fillId="10" borderId="23" xfId="0" applyFont="1" applyFill="1" applyBorder="1" applyAlignment="1">
      <alignment horizontal="center" wrapText="1" readingOrder="1"/>
    </xf>
    <xf numFmtId="0" fontId="11" fillId="10" borderId="16" xfId="0" applyFont="1" applyFill="1" applyBorder="1" applyAlignment="1">
      <alignment horizontal="left" wrapText="1" readingOrder="1"/>
    </xf>
    <xf numFmtId="0" fontId="11" fillId="9" borderId="38" xfId="0" applyFont="1" applyFill="1" applyBorder="1" applyAlignment="1">
      <alignment horizontal="center" wrapText="1" readingOrder="1"/>
    </xf>
    <xf numFmtId="0" fontId="11" fillId="9" borderId="39" xfId="0" applyFont="1" applyFill="1" applyBorder="1" applyAlignment="1">
      <alignment horizontal="left" wrapText="1" readingOrder="1"/>
    </xf>
    <xf numFmtId="0" fontId="34" fillId="0" borderId="46" xfId="3" applyFont="1" applyBorder="1" applyAlignment="1">
      <alignment horizontal="center"/>
    </xf>
    <xf numFmtId="0" fontId="25" fillId="0" borderId="33" xfId="0" applyFont="1" applyBorder="1"/>
    <xf numFmtId="0" fontId="25" fillId="0" borderId="47" xfId="0" applyFont="1" applyBorder="1"/>
    <xf numFmtId="0" fontId="25" fillId="0" borderId="47" xfId="0" applyFont="1" applyBorder="1" applyAlignment="1">
      <alignment horizontal="center"/>
    </xf>
    <xf numFmtId="0" fontId="34" fillId="0" borderId="48" xfId="3" applyFont="1" applyBorder="1" applyAlignment="1">
      <alignment horizontal="center"/>
    </xf>
    <xf numFmtId="0" fontId="25" fillId="0" borderId="49" xfId="0" applyFont="1" applyBorder="1"/>
    <xf numFmtId="0" fontId="25" fillId="0" borderId="50" xfId="0" applyFont="1" applyBorder="1"/>
    <xf numFmtId="0" fontId="25" fillId="0" borderId="50" xfId="0" applyFont="1" applyBorder="1" applyAlignment="1">
      <alignment horizontal="center"/>
    </xf>
    <xf numFmtId="0" fontId="25" fillId="0" borderId="51" xfId="0" applyFont="1" applyBorder="1" applyAlignment="1"/>
    <xf numFmtId="0" fontId="11" fillId="9" borderId="52" xfId="0" applyFont="1" applyFill="1" applyBorder="1" applyAlignment="1">
      <alignment horizontal="left" wrapText="1" readingOrder="1"/>
    </xf>
    <xf numFmtId="0" fontId="11" fillId="10" borderId="54" xfId="0" applyFont="1" applyFill="1" applyBorder="1" applyAlignment="1">
      <alignment horizontal="left" wrapText="1" readingOrder="1"/>
    </xf>
    <xf numFmtId="0" fontId="11" fillId="10" borderId="43" xfId="0" applyFont="1" applyFill="1" applyBorder="1" applyAlignment="1">
      <alignment horizontal="center" wrapText="1" readingOrder="1"/>
    </xf>
    <xf numFmtId="0" fontId="11" fillId="10" borderId="52" xfId="0" applyFont="1" applyFill="1" applyBorder="1" applyAlignment="1">
      <alignment horizontal="left" wrapText="1" readingOrder="1"/>
    </xf>
    <xf numFmtId="0" fontId="38" fillId="0" borderId="48" xfId="3" applyFont="1" applyBorder="1" applyAlignment="1">
      <alignment horizontal="center"/>
    </xf>
    <xf numFmtId="0" fontId="38" fillId="0" borderId="46" xfId="3" applyFont="1" applyBorder="1" applyAlignment="1">
      <alignment horizontal="center"/>
    </xf>
    <xf numFmtId="0" fontId="32" fillId="24" borderId="0" xfId="0" applyFont="1" applyFill="1" applyAlignment="1">
      <alignment horizontal="center"/>
    </xf>
    <xf numFmtId="0" fontId="25" fillId="0" borderId="25" xfId="0" applyFont="1" applyBorder="1" applyAlignment="1">
      <alignment horizontal="center" vertical="top" wrapText="1"/>
    </xf>
    <xf numFmtId="0" fontId="25" fillId="0" borderId="29" xfId="0" applyFont="1" applyBorder="1" applyAlignment="1">
      <alignment horizontal="center" vertical="top" wrapText="1"/>
    </xf>
    <xf numFmtId="0" fontId="25" fillId="0" borderId="53" xfId="0" applyFont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center" wrapText="1" readingOrder="1"/>
    </xf>
    <xf numFmtId="0" fontId="8" fillId="4" borderId="7" xfId="0" applyFont="1" applyFill="1" applyBorder="1" applyAlignment="1">
      <alignment horizontal="center" vertical="center" wrapText="1" readingOrder="1"/>
    </xf>
    <xf numFmtId="0" fontId="8" fillId="5" borderId="8" xfId="0" applyFont="1" applyFill="1" applyBorder="1" applyAlignment="1">
      <alignment horizontal="center" vertical="center" wrapText="1" readingOrder="1"/>
    </xf>
    <xf numFmtId="0" fontId="8" fillId="5" borderId="7" xfId="0" applyFont="1" applyFill="1" applyBorder="1" applyAlignment="1">
      <alignment horizontal="center" vertical="center" wrapText="1" readingOrder="1"/>
    </xf>
    <xf numFmtId="0" fontId="8" fillId="6" borderId="8" xfId="0" applyFont="1" applyFill="1" applyBorder="1" applyAlignment="1">
      <alignment horizontal="center" vertical="center" wrapText="1" readingOrder="1"/>
    </xf>
    <xf numFmtId="0" fontId="8" fillId="6" borderId="7" xfId="0" applyFont="1" applyFill="1" applyBorder="1" applyAlignment="1">
      <alignment horizontal="center" vertical="center" wrapText="1" readingOrder="1"/>
    </xf>
    <xf numFmtId="0" fontId="11" fillId="7" borderId="3" xfId="0" applyFont="1" applyFill="1" applyBorder="1" applyAlignment="1">
      <alignment horizontal="center" vertical="center" wrapText="1" readingOrder="1"/>
    </xf>
    <xf numFmtId="0" fontId="11" fillId="7" borderId="4" xfId="0" applyFont="1" applyFill="1" applyBorder="1" applyAlignment="1">
      <alignment horizontal="center" vertical="center" wrapText="1" readingOrder="1"/>
    </xf>
    <xf numFmtId="0" fontId="11" fillId="7" borderId="5" xfId="0" applyFont="1" applyFill="1" applyBorder="1" applyAlignment="1">
      <alignment horizontal="center" vertical="center" wrapText="1" readingOrder="1"/>
    </xf>
    <xf numFmtId="0" fontId="11" fillId="7" borderId="14" xfId="0" applyFont="1" applyFill="1" applyBorder="1" applyAlignment="1">
      <alignment horizontal="left" vertical="center" wrapText="1" readingOrder="1"/>
    </xf>
    <xf numFmtId="0" fontId="11" fillId="7" borderId="15" xfId="0" applyFont="1" applyFill="1" applyBorder="1" applyAlignment="1">
      <alignment horizontal="left" vertical="center" wrapText="1" readingOrder="1"/>
    </xf>
    <xf numFmtId="0" fontId="11" fillId="7" borderId="17" xfId="0" applyFont="1" applyFill="1" applyBorder="1" applyAlignment="1">
      <alignment horizontal="left" vertical="center" wrapText="1" readingOrder="1"/>
    </xf>
    <xf numFmtId="0" fontId="11" fillId="8" borderId="21" xfId="0" applyFont="1" applyFill="1" applyBorder="1" applyAlignment="1">
      <alignment horizontal="center" vertical="center" wrapText="1" readingOrder="1"/>
    </xf>
    <xf numFmtId="0" fontId="11" fillId="8" borderId="22" xfId="0" applyFont="1" applyFill="1" applyBorder="1" applyAlignment="1">
      <alignment horizontal="center" vertical="center" wrapText="1" readingOrder="1"/>
    </xf>
    <xf numFmtId="0" fontId="11" fillId="8" borderId="36" xfId="0" applyFont="1" applyFill="1" applyBorder="1" applyAlignment="1">
      <alignment horizontal="center" vertical="center" wrapText="1" readingOrder="1"/>
    </xf>
    <xf numFmtId="0" fontId="11" fillId="8" borderId="14" xfId="0" applyFont="1" applyFill="1" applyBorder="1" applyAlignment="1">
      <alignment horizontal="center" vertical="center" wrapText="1" readingOrder="1"/>
    </xf>
    <xf numFmtId="0" fontId="11" fillId="8" borderId="15" xfId="0" applyFont="1" applyFill="1" applyBorder="1" applyAlignment="1">
      <alignment horizontal="center" vertical="center" wrapText="1" readingOrder="1"/>
    </xf>
    <xf numFmtId="0" fontId="11" fillId="8" borderId="37" xfId="0" applyFont="1" applyFill="1" applyBorder="1" applyAlignment="1">
      <alignment horizontal="center" vertical="center" wrapText="1" readingOrder="1"/>
    </xf>
    <xf numFmtId="0" fontId="11" fillId="8" borderId="41" xfId="0" applyFont="1" applyFill="1" applyBorder="1" applyAlignment="1">
      <alignment horizontal="center" vertical="center" wrapText="1" readingOrder="1"/>
    </xf>
    <xf numFmtId="0" fontId="11" fillId="8" borderId="42" xfId="0" applyFont="1" applyFill="1" applyBorder="1" applyAlignment="1">
      <alignment horizontal="center" vertical="center" wrapText="1" readingOrder="1"/>
    </xf>
    <xf numFmtId="0" fontId="11" fillId="8" borderId="24" xfId="0" applyFont="1" applyFill="1" applyBorder="1" applyAlignment="1">
      <alignment horizontal="center" vertical="center" wrapText="1" readingOrder="1"/>
    </xf>
    <xf numFmtId="0" fontId="11" fillId="8" borderId="17" xfId="0" applyFont="1" applyFill="1" applyBorder="1" applyAlignment="1">
      <alignment horizontal="center" vertical="center" wrapText="1" readingOrder="1"/>
    </xf>
    <xf numFmtId="0" fontId="11" fillId="7" borderId="14" xfId="0" applyFont="1" applyFill="1" applyBorder="1" applyAlignment="1">
      <alignment horizontal="center" vertical="center" wrapText="1" readingOrder="1"/>
    </xf>
    <xf numFmtId="0" fontId="11" fillId="7" borderId="15" xfId="0" applyFont="1" applyFill="1" applyBorder="1" applyAlignment="1">
      <alignment horizontal="center" vertical="center" wrapText="1" readingOrder="1"/>
    </xf>
    <xf numFmtId="0" fontId="11" fillId="7" borderId="17" xfId="0" applyFont="1" applyFill="1" applyBorder="1" applyAlignment="1">
      <alignment horizontal="center" vertical="center" wrapText="1" readingOrder="1"/>
    </xf>
    <xf numFmtId="0" fontId="11" fillId="8" borderId="55" xfId="0" applyFont="1" applyFill="1" applyBorder="1" applyAlignment="1">
      <alignment horizontal="center" vertical="center" wrapText="1" readingOrder="1"/>
    </xf>
    <xf numFmtId="0" fontId="11" fillId="8" borderId="56" xfId="0" applyFont="1" applyFill="1" applyBorder="1" applyAlignment="1">
      <alignment horizontal="center" vertical="center" wrapText="1" readingOrder="1"/>
    </xf>
    <xf numFmtId="0" fontId="11" fillId="8" borderId="45" xfId="0" applyFont="1" applyFill="1" applyBorder="1" applyAlignment="1">
      <alignment horizontal="center" vertical="center" wrapText="1" readingOrder="1"/>
    </xf>
    <xf numFmtId="0" fontId="42" fillId="24" borderId="0" xfId="3" applyFont="1" applyFill="1" applyAlignment="1">
      <alignment horizontal="center" vertical="center" wrapText="1"/>
    </xf>
    <xf numFmtId="0" fontId="42" fillId="24" borderId="33" xfId="3" applyFont="1" applyFill="1" applyBorder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 2 2" xfId="1" xr:uid="{00000000-0005-0000-0000-000002000000}"/>
    <cellStyle name="Normal 2 4" xfId="2" xr:uid="{00000000-0005-0000-0000-000003000000}"/>
  </cellStyles>
  <dxfs count="75"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6699"/>
      <color rgb="FFFF99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2 &#3619;&#3627;&#3633;&#3626;&#3650;&#3588;&#3619;&#3591;&#3585;&#3634;&#3619;'!A1"/><Relationship Id="rId1" Type="http://schemas.openxmlformats.org/officeDocument/2006/relationships/hyperlink" Target="#'1 &#3650;&#3588;&#3619;&#3591;&#3626;&#3619;&#3657;&#3634;&#3591;&#3619;&#3627;&#3633;&#3626;&#3631;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</xdr:row>
      <xdr:rowOff>9524</xdr:rowOff>
    </xdr:from>
    <xdr:to>
      <xdr:col>1</xdr:col>
      <xdr:colOff>5162549</xdr:colOff>
      <xdr:row>4</xdr:row>
      <xdr:rowOff>180974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70CB9B-86CD-829D-453B-A23DEA3BC6E5}"/>
            </a:ext>
          </a:extLst>
        </xdr:cNvPr>
        <xdr:cNvSpPr/>
      </xdr:nvSpPr>
      <xdr:spPr>
        <a:xfrm>
          <a:off x="1142999" y="190499"/>
          <a:ext cx="5153025" cy="71437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28575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ศึกษาโครงสร้างรหัสศูนย์ต้นทุน และเขตตามหน้าที่ สามารถศึกษาได้จาก </a:t>
          </a:r>
          <a:r>
            <a:rPr lang="en-US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Sheet 1 </a:t>
          </a:r>
          <a:r>
            <a:rPr lang="th-TH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โครงสร้างรหัสฯ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หากไม่ทราบโครงสร้างรหัสฯมาก่อน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8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9524</xdr:colOff>
      <xdr:row>6</xdr:row>
      <xdr:rowOff>98822</xdr:rowOff>
    </xdr:from>
    <xdr:to>
      <xdr:col>2</xdr:col>
      <xdr:colOff>9524</xdr:colOff>
      <xdr:row>11</xdr:row>
      <xdr:rowOff>154783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CA6D33-E6F0-4843-8B08-5EB9AEAFCE89}"/>
            </a:ext>
          </a:extLst>
        </xdr:cNvPr>
        <xdr:cNvSpPr/>
      </xdr:nvSpPr>
      <xdr:spPr>
        <a:xfrm>
          <a:off x="1140618" y="1170385"/>
          <a:ext cx="5173265" cy="94892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ศึกษาหรือเตรียมข้อมูลโครงการเพื่อเลือกรหัสโครงการ </a:t>
          </a:r>
          <a:r>
            <a:rPr lang="th-TH" sz="18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ให้หน่วยงานพิจารณาการเลือกแผนงาน</a:t>
          </a:r>
          <a:r>
            <a:rPr lang="th-TH" sz="18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ผลผลิต และประเภท ให้สอดคล้องตามลักษณะของโครงการ แล้วเลือก </a:t>
          </a:r>
          <a:r>
            <a:rPr lang="en-US" sz="18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</a:t>
          </a:r>
          <a:r>
            <a:rPr lang="th-TH" sz="180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โดยดูได้รหัสจาก </a:t>
          </a:r>
          <a:r>
            <a:rPr lang="en-US" sz="1800" b="1" u="sng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Sheet 2 </a:t>
          </a:r>
          <a:r>
            <a:rPr lang="th-TH" sz="1800" b="1" u="sng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รหัสโครงการ</a:t>
          </a:r>
        </a:p>
      </xdr:txBody>
    </xdr:sp>
    <xdr:clientData/>
  </xdr:twoCellAnchor>
  <xdr:twoCellAnchor>
    <xdr:from>
      <xdr:col>1</xdr:col>
      <xdr:colOff>9525</xdr:colOff>
      <xdr:row>13</xdr:row>
      <xdr:rowOff>35377</xdr:rowOff>
    </xdr:from>
    <xdr:to>
      <xdr:col>2</xdr:col>
      <xdr:colOff>0</xdr:colOff>
      <xdr:row>16</xdr:row>
      <xdr:rowOff>145595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86FE33-F8DD-4CAB-B0FE-D0ADD331846B}"/>
            </a:ext>
          </a:extLst>
        </xdr:cNvPr>
        <xdr:cNvSpPr/>
      </xdr:nvSpPr>
      <xdr:spPr>
        <a:xfrm>
          <a:off x="1138918" y="2334984"/>
          <a:ext cx="5161189" cy="640897"/>
        </a:xfrm>
        <a:prstGeom prst="rect">
          <a:avLst/>
        </a:prstGeom>
        <a:solidFill>
          <a:srgbClr val="FFCCCC"/>
        </a:solidFill>
        <a:ln w="28575">
          <a:solidFill>
            <a:srgbClr val="FF99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เลือก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ตามรหัสโครงการ โดยเลือก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 </a:t>
          </a:r>
          <a:r>
            <a:rPr lang="en-US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Sheet 2 </a:t>
          </a:r>
          <a:r>
            <a:rPr lang="th-TH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รหัสโครงการ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สามารถกดเลือก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1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Column G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ได้เลย</a:t>
          </a:r>
        </a:p>
      </xdr:txBody>
    </xdr:sp>
    <xdr:clientData/>
  </xdr:twoCellAnchor>
  <xdr:twoCellAnchor>
    <xdr:from>
      <xdr:col>1</xdr:col>
      <xdr:colOff>9524</xdr:colOff>
      <xdr:row>18</xdr:row>
      <xdr:rowOff>164646</xdr:rowOff>
    </xdr:from>
    <xdr:to>
      <xdr:col>2</xdr:col>
      <xdr:colOff>9524</xdr:colOff>
      <xdr:row>24</xdr:row>
      <xdr:rowOff>35378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723B40B5-AD14-4A77-9A16-7D896A8DAFE9}"/>
            </a:ext>
          </a:extLst>
        </xdr:cNvPr>
        <xdr:cNvSpPr/>
      </xdr:nvSpPr>
      <xdr:spPr>
        <a:xfrm>
          <a:off x="1138917" y="3348717"/>
          <a:ext cx="5170714" cy="93209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2857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เลือกรหัสโครงการใน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และกรอกข้อมูลให้ครบถ้วน (ก่อนขอรหัสควรรู้ข้อมูลโครงการก่อน เช่น ชื่อโครงการ วันที่เริ่มต้น-สิ้นสุดโครงการ และเตรียมไฟล์เอกสารให้พร้อมก่อนทุกครั้ง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  <a:endParaRPr lang="th-TH" sz="18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9525</xdr:colOff>
      <xdr:row>26</xdr:row>
      <xdr:rowOff>83001</xdr:rowOff>
    </xdr:from>
    <xdr:to>
      <xdr:col>1</xdr:col>
      <xdr:colOff>5162550</xdr:colOff>
      <xdr:row>39</xdr:row>
      <xdr:rowOff>173182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E43F7DB-6502-4A85-ACA4-52B8BD65B7E6}"/>
            </a:ext>
          </a:extLst>
        </xdr:cNvPr>
        <xdr:cNvSpPr/>
      </xdr:nvSpPr>
      <xdr:spPr>
        <a:xfrm>
          <a:off x="1143866" y="4810865"/>
          <a:ext cx="5153025" cy="2454112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ส่งเอกสาร ดังนี้</a:t>
          </a:r>
        </a:p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1.</a:t>
          </a:r>
          <a:r>
            <a:rPr lang="th-TH" sz="18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ไฟล์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Template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ที่กรอกข้อมูลครบถ้วน และ</a:t>
          </a:r>
          <a:r>
            <a:rPr lang="th-TH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ไฟล์เอกสารโครงการ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ส่งมายัง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E-mail </a:t>
          </a:r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ตามด้านล่าง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(ขอให้ส่งอย่างน้อย 2 </a:t>
          </a:r>
          <a:r>
            <a: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E-mail)</a:t>
          </a:r>
        </a:p>
        <a:p>
          <a:pPr algn="l"/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1. nattawar@gmail.com</a:t>
          </a:r>
        </a:p>
        <a:p>
          <a:pPr algn="l"/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2. apirujee.p@chula.ac.th</a:t>
          </a:r>
        </a:p>
        <a:p>
          <a:pPr algn="l"/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3. narongchai.c@chula.ac.th</a:t>
          </a:r>
        </a:p>
        <a:p>
          <a:pPr algn="l"/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4. koranis.n@chula.ac.th </a:t>
          </a:r>
          <a:endParaRPr lang="th-TH" sz="18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l"/>
          <a:r>
            <a:rPr lang="th-TH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โดยระบุหัวข้อ </a:t>
          </a:r>
          <a:r>
            <a:rPr lang="en-US" sz="18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E-mail </a:t>
          </a:r>
          <a:r>
            <a:rPr lang="en-US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  <a:r>
            <a:rPr lang="th-TH" sz="1800" b="1" u="sng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ขอรหัสศูนย์ต้นทุนและเขตตามหน้าที่ของหน่วยงาน...."</a:t>
          </a:r>
        </a:p>
      </xdr:txBody>
    </xdr:sp>
    <xdr:clientData/>
  </xdr:twoCellAnchor>
  <xdr:twoCellAnchor>
    <xdr:from>
      <xdr:col>0</xdr:col>
      <xdr:colOff>238125</xdr:colOff>
      <xdr:row>1</xdr:row>
      <xdr:rowOff>133350</xdr:rowOff>
    </xdr:from>
    <xdr:to>
      <xdr:col>0</xdr:col>
      <xdr:colOff>876300</xdr:colOff>
      <xdr:row>4</xdr:row>
      <xdr:rowOff>19050</xdr:rowOff>
    </xdr:to>
    <xdr:sp macro="" textlink="">
      <xdr:nvSpPr>
        <xdr:cNvPr id="13" name="Rectangle: Rounded Corners 12">
          <a:extLst>
            <a:ext uri="{FF2B5EF4-FFF2-40B4-BE49-F238E27FC236}">
              <a16:creationId xmlns:a16="http://schemas.microsoft.com/office/drawing/2014/main" id="{89F5B14F-41F4-17B3-FD3A-5EFCB9BA0151}"/>
            </a:ext>
          </a:extLst>
        </xdr:cNvPr>
        <xdr:cNvSpPr/>
      </xdr:nvSpPr>
      <xdr:spPr>
        <a:xfrm>
          <a:off x="238125" y="314325"/>
          <a:ext cx="638175" cy="42862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28575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</a:p>
      </xdr:txBody>
    </xdr:sp>
    <xdr:clientData/>
  </xdr:twoCellAnchor>
  <xdr:twoCellAnchor>
    <xdr:from>
      <xdr:col>0</xdr:col>
      <xdr:colOff>238125</xdr:colOff>
      <xdr:row>7</xdr:row>
      <xdr:rowOff>66675</xdr:rowOff>
    </xdr:from>
    <xdr:to>
      <xdr:col>0</xdr:col>
      <xdr:colOff>876300</xdr:colOff>
      <xdr:row>9</xdr:row>
      <xdr:rowOff>133350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id="{4F818484-9246-4CEC-AA87-63A90D4914A2}"/>
            </a:ext>
          </a:extLst>
        </xdr:cNvPr>
        <xdr:cNvSpPr/>
      </xdr:nvSpPr>
      <xdr:spPr>
        <a:xfrm>
          <a:off x="238125" y="1333500"/>
          <a:ext cx="638175" cy="428625"/>
        </a:xfrm>
        <a:prstGeom prst="roundRect">
          <a:avLst/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</a:p>
      </xdr:txBody>
    </xdr:sp>
    <xdr:clientData/>
  </xdr:twoCellAnchor>
  <xdr:twoCellAnchor>
    <xdr:from>
      <xdr:col>0</xdr:col>
      <xdr:colOff>238125</xdr:colOff>
      <xdr:row>13</xdr:row>
      <xdr:rowOff>136070</xdr:rowOff>
    </xdr:from>
    <xdr:to>
      <xdr:col>0</xdr:col>
      <xdr:colOff>876300</xdr:colOff>
      <xdr:row>16</xdr:row>
      <xdr:rowOff>25852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1B61D34C-C325-4C54-8D37-BD871D41BAC0}"/>
            </a:ext>
          </a:extLst>
        </xdr:cNvPr>
        <xdr:cNvSpPr/>
      </xdr:nvSpPr>
      <xdr:spPr>
        <a:xfrm>
          <a:off x="238125" y="2435677"/>
          <a:ext cx="638175" cy="420461"/>
        </a:xfrm>
        <a:prstGeom prst="roundRect">
          <a:avLst/>
        </a:prstGeom>
        <a:solidFill>
          <a:srgbClr val="FFCCCC"/>
        </a:solidFill>
        <a:ln w="28575">
          <a:solidFill>
            <a:srgbClr val="FF99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</a:p>
      </xdr:txBody>
    </xdr:sp>
    <xdr:clientData/>
  </xdr:twoCellAnchor>
  <xdr:twoCellAnchor>
    <xdr:from>
      <xdr:col>0</xdr:col>
      <xdr:colOff>238125</xdr:colOff>
      <xdr:row>20</xdr:row>
      <xdr:rowOff>44902</xdr:rowOff>
    </xdr:from>
    <xdr:to>
      <xdr:col>0</xdr:col>
      <xdr:colOff>876300</xdr:colOff>
      <xdr:row>22</xdr:row>
      <xdr:rowOff>111577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id="{FD0335A2-6CFB-47C0-848F-54B6F84F7AC1}"/>
            </a:ext>
          </a:extLst>
        </xdr:cNvPr>
        <xdr:cNvSpPr/>
      </xdr:nvSpPr>
      <xdr:spPr>
        <a:xfrm>
          <a:off x="238125" y="3582759"/>
          <a:ext cx="638175" cy="42046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2857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</a:p>
      </xdr:txBody>
    </xdr:sp>
    <xdr:clientData/>
  </xdr:twoCellAnchor>
  <xdr:twoCellAnchor>
    <xdr:from>
      <xdr:col>0</xdr:col>
      <xdr:colOff>262618</xdr:colOff>
      <xdr:row>31</xdr:row>
      <xdr:rowOff>84362</xdr:rowOff>
    </xdr:from>
    <xdr:to>
      <xdr:col>0</xdr:col>
      <xdr:colOff>900793</xdr:colOff>
      <xdr:row>33</xdr:row>
      <xdr:rowOff>146956</xdr:rowOff>
    </xdr:to>
    <xdr:sp macro="" textlink="">
      <xdr:nvSpPr>
        <xdr:cNvPr id="17" name="Rectangle: Rounded Corners 16">
          <a:extLst>
            <a:ext uri="{FF2B5EF4-FFF2-40B4-BE49-F238E27FC236}">
              <a16:creationId xmlns:a16="http://schemas.microsoft.com/office/drawing/2014/main" id="{C520B474-5D63-497D-96C5-FD062E9EF770}"/>
            </a:ext>
          </a:extLst>
        </xdr:cNvPr>
        <xdr:cNvSpPr/>
      </xdr:nvSpPr>
      <xdr:spPr>
        <a:xfrm>
          <a:off x="262618" y="5568041"/>
          <a:ext cx="638175" cy="416379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296332</xdr:colOff>
      <xdr:row>2</xdr:row>
      <xdr:rowOff>177800</xdr:rowOff>
    </xdr:from>
    <xdr:to>
      <xdr:col>12</xdr:col>
      <xdr:colOff>295418</xdr:colOff>
      <xdr:row>25</xdr:row>
      <xdr:rowOff>56636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7DC54-7AE9-49C7-9786-656C828C4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6332" y="544689"/>
          <a:ext cx="7280419" cy="409805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512233</xdr:colOff>
      <xdr:row>2</xdr:row>
      <xdr:rowOff>169333</xdr:rowOff>
    </xdr:from>
    <xdr:to>
      <xdr:col>24</xdr:col>
      <xdr:colOff>511318</xdr:colOff>
      <xdr:row>25</xdr:row>
      <xdr:rowOff>48875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83C70D-307F-49BC-AD44-CB333BFCF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566" y="536222"/>
          <a:ext cx="7280419" cy="40987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282222</xdr:colOff>
      <xdr:row>28</xdr:row>
      <xdr:rowOff>7056</xdr:rowOff>
    </xdr:from>
    <xdr:to>
      <xdr:col>12</xdr:col>
      <xdr:colOff>315175</xdr:colOff>
      <xdr:row>50</xdr:row>
      <xdr:rowOff>85564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B6D9F6-993C-4C5F-A151-2779D31E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222" y="5143500"/>
          <a:ext cx="7314286" cy="41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529167</xdr:colOff>
      <xdr:row>28</xdr:row>
      <xdr:rowOff>0</xdr:rowOff>
    </xdr:from>
    <xdr:to>
      <xdr:col>24</xdr:col>
      <xdr:colOff>562119</xdr:colOff>
      <xdr:row>50</xdr:row>
      <xdr:rowOff>78508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BD520A-C4D1-4B70-B892-86EBF8F7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10500" y="5136444"/>
          <a:ext cx="7314286" cy="41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282223</xdr:colOff>
      <xdr:row>53</xdr:row>
      <xdr:rowOff>35278</xdr:rowOff>
    </xdr:from>
    <xdr:to>
      <xdr:col>12</xdr:col>
      <xdr:colOff>315176</xdr:colOff>
      <xdr:row>75</xdr:row>
      <xdr:rowOff>113787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FBBF09-1CC5-40C6-B906-CB9E93CB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2223" y="9757834"/>
          <a:ext cx="7314286" cy="41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522107</xdr:colOff>
      <xdr:row>53</xdr:row>
      <xdr:rowOff>35276</xdr:rowOff>
    </xdr:from>
    <xdr:to>
      <xdr:col>24</xdr:col>
      <xdr:colOff>555059</xdr:colOff>
      <xdr:row>75</xdr:row>
      <xdr:rowOff>113785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FF8AF6-EEDA-45A5-B00F-4B47C3F9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03440" y="9757832"/>
          <a:ext cx="7314286" cy="41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268110</xdr:colOff>
      <xdr:row>77</xdr:row>
      <xdr:rowOff>169334</xdr:rowOff>
    </xdr:from>
    <xdr:to>
      <xdr:col>12</xdr:col>
      <xdr:colOff>301063</xdr:colOff>
      <xdr:row>100</xdr:row>
      <xdr:rowOff>64398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535A26-6AD9-42B5-9B23-E903EE39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8110" y="14294556"/>
          <a:ext cx="7314286" cy="41142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1185334</xdr:colOff>
      <xdr:row>8</xdr:row>
      <xdr:rowOff>296333</xdr:rowOff>
    </xdr:from>
    <xdr:to>
      <xdr:col>1</xdr:col>
      <xdr:colOff>1585334</xdr:colOff>
      <xdr:row>9</xdr:row>
      <xdr:rowOff>369951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ECC8C-8EB8-4C15-B8E3-A2176EB6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3959" y="2582333"/>
          <a:ext cx="400000" cy="383861"/>
        </a:xfrm>
        <a:prstGeom prst="rect">
          <a:avLst/>
        </a:prstGeom>
      </xdr:spPr>
    </xdr:pic>
    <xdr:clientData/>
  </xdr:twoCellAnchor>
  <xdr:twoCellAnchor editAs="oneCell">
    <xdr:from>
      <xdr:col>3</xdr:col>
      <xdr:colOff>1164166</xdr:colOff>
      <xdr:row>8</xdr:row>
      <xdr:rowOff>296333</xdr:rowOff>
    </xdr:from>
    <xdr:to>
      <xdr:col>3</xdr:col>
      <xdr:colOff>1564166</xdr:colOff>
      <xdr:row>9</xdr:row>
      <xdr:rowOff>369951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856E7F-3B87-464C-856D-1DE74230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1741" y="2582333"/>
          <a:ext cx="400000" cy="383861"/>
        </a:xfrm>
        <a:prstGeom prst="rect">
          <a:avLst/>
        </a:prstGeom>
      </xdr:spPr>
    </xdr:pic>
    <xdr:clientData/>
  </xdr:twoCellAnchor>
  <xdr:twoCellAnchor editAs="oneCell">
    <xdr:from>
      <xdr:col>5</xdr:col>
      <xdr:colOff>2645833</xdr:colOff>
      <xdr:row>9</xdr:row>
      <xdr:rowOff>0</xdr:rowOff>
    </xdr:from>
    <xdr:to>
      <xdr:col>5</xdr:col>
      <xdr:colOff>3045833</xdr:colOff>
      <xdr:row>9</xdr:row>
      <xdr:rowOff>392441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59C4A2-585D-4FE5-B400-D9704E2B2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7558" y="2590800"/>
          <a:ext cx="400000" cy="397884"/>
        </a:xfrm>
        <a:prstGeom prst="rect">
          <a:avLst/>
        </a:prstGeom>
      </xdr:spPr>
    </xdr:pic>
    <xdr:clientData/>
  </xdr:twoCellAnchor>
  <xdr:twoCellAnchor editAs="oneCell">
    <xdr:from>
      <xdr:col>1</xdr:col>
      <xdr:colOff>668640</xdr:colOff>
      <xdr:row>0</xdr:row>
      <xdr:rowOff>258915</xdr:rowOff>
    </xdr:from>
    <xdr:to>
      <xdr:col>5</xdr:col>
      <xdr:colOff>2246771</xdr:colOff>
      <xdr:row>7</xdr:row>
      <xdr:rowOff>17373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2AB0F0-7090-467E-8F1F-8E900AA1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4069" y="258915"/>
          <a:ext cx="7728559" cy="1853958"/>
        </a:xfrm>
        <a:prstGeom prst="rect">
          <a:avLst/>
        </a:prstGeom>
      </xdr:spPr>
    </xdr:pic>
    <xdr:clientData/>
  </xdr:twoCellAnchor>
  <xdr:twoCellAnchor>
    <xdr:from>
      <xdr:col>6</xdr:col>
      <xdr:colOff>789214</xdr:colOff>
      <xdr:row>6</xdr:row>
      <xdr:rowOff>136071</xdr:rowOff>
    </xdr:from>
    <xdr:to>
      <xdr:col>6</xdr:col>
      <xdr:colOff>1129393</xdr:colOff>
      <xdr:row>8</xdr:row>
      <xdr:rowOff>231322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13C1DF3D-CB6A-DFD7-48BA-EE17C943629A}"/>
            </a:ext>
          </a:extLst>
        </xdr:cNvPr>
        <xdr:cNvSpPr/>
      </xdr:nvSpPr>
      <xdr:spPr>
        <a:xfrm>
          <a:off x="11838214" y="1932214"/>
          <a:ext cx="340179" cy="693965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465364</xdr:colOff>
      <xdr:row>6</xdr:row>
      <xdr:rowOff>57150</xdr:rowOff>
    </xdr:from>
    <xdr:to>
      <xdr:col>9</xdr:col>
      <xdr:colOff>805543</xdr:colOff>
      <xdr:row>8</xdr:row>
      <xdr:rowOff>152401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A4D9DC97-D2F1-4C5C-9FA0-A25165B1DCF9}"/>
            </a:ext>
          </a:extLst>
        </xdr:cNvPr>
        <xdr:cNvSpPr/>
      </xdr:nvSpPr>
      <xdr:spPr>
        <a:xfrm>
          <a:off x="17814471" y="1853293"/>
          <a:ext cx="340179" cy="693965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178594</xdr:colOff>
      <xdr:row>2</xdr:row>
      <xdr:rowOff>23812</xdr:rowOff>
    </xdr:from>
    <xdr:to>
      <xdr:col>2</xdr:col>
      <xdr:colOff>1369219</xdr:colOff>
      <xdr:row>2</xdr:row>
      <xdr:rowOff>250031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1FC2DAC5-8594-22A1-A65D-FF7334F2062C}"/>
            </a:ext>
          </a:extLst>
        </xdr:cNvPr>
        <xdr:cNvSpPr/>
      </xdr:nvSpPr>
      <xdr:spPr>
        <a:xfrm>
          <a:off x="3512344" y="619125"/>
          <a:ext cx="1190625" cy="226219"/>
        </a:xfrm>
        <a:prstGeom prst="righ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154781</xdr:colOff>
      <xdr:row>3</xdr:row>
      <xdr:rowOff>11905</xdr:rowOff>
    </xdr:from>
    <xdr:to>
      <xdr:col>2</xdr:col>
      <xdr:colOff>1345406</xdr:colOff>
      <xdr:row>3</xdr:row>
      <xdr:rowOff>238124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347855C6-8D4B-41CD-BFDC-AD43296C361E}"/>
            </a:ext>
          </a:extLst>
        </xdr:cNvPr>
        <xdr:cNvSpPr/>
      </xdr:nvSpPr>
      <xdr:spPr>
        <a:xfrm>
          <a:off x="3607594" y="904874"/>
          <a:ext cx="1190625" cy="226219"/>
        </a:xfrm>
        <a:prstGeom prst="righ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226218</xdr:colOff>
      <xdr:row>2</xdr:row>
      <xdr:rowOff>23812</xdr:rowOff>
    </xdr:from>
    <xdr:to>
      <xdr:col>2</xdr:col>
      <xdr:colOff>1416843</xdr:colOff>
      <xdr:row>2</xdr:row>
      <xdr:rowOff>250031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F6FC9617-9EB2-4323-A735-B5655D7AB6AB}"/>
            </a:ext>
          </a:extLst>
        </xdr:cNvPr>
        <xdr:cNvSpPr/>
      </xdr:nvSpPr>
      <xdr:spPr>
        <a:xfrm>
          <a:off x="3774281" y="619125"/>
          <a:ext cx="1190625" cy="226219"/>
        </a:xfrm>
        <a:prstGeom prst="righ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3</xdr:row>
      <xdr:rowOff>35718</xdr:rowOff>
    </xdr:from>
    <xdr:to>
      <xdr:col>2</xdr:col>
      <xdr:colOff>1428750</xdr:colOff>
      <xdr:row>3</xdr:row>
      <xdr:rowOff>261937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2C576D36-EED3-4C40-9CE5-4367F7C7B913}"/>
            </a:ext>
          </a:extLst>
        </xdr:cNvPr>
        <xdr:cNvSpPr/>
      </xdr:nvSpPr>
      <xdr:spPr>
        <a:xfrm>
          <a:off x="4048125" y="928687"/>
          <a:ext cx="1190625" cy="226219"/>
        </a:xfrm>
        <a:prstGeom prst="righ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UERP-dell2019\Desktop\Template%20&#3626;&#3619;&#3657;&#3634;&#3591;_ZCFMEN105%20(Copy%20&amp;%20Paste)%20_%20&#3610;&#3619;&#3636;&#3585;&#3634;&#3619;&#3623;&#3636;&#3594;&#3634;&#3585;&#3634;&#3619;%20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่วนประกอบของแต่ละฟิลด์"/>
      <sheetName val="ตัวเลือกใน drop down list"/>
      <sheetName val="รหัสหน่วยงาน 4 หลัก"/>
      <sheetName val="คก. 42"/>
      <sheetName val="คก. 41,44"/>
      <sheetName val="คก. 13,20,21"/>
      <sheetName val="คก. 11,12"/>
    </sheetNames>
    <sheetDataSet>
      <sheetData sheetId="0" refreshError="1"/>
      <sheetData sheetId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pirujee Pullprapaporn" refreshedDate="44886.348779629632" createdVersion="8" refreshedVersion="8" minRefreshableVersion="3" recordCount="56" xr:uid="{00000000-000A-0000-FFFF-FFFF01000000}">
  <cacheSource type="worksheet">
    <worksheetSource ref="A1:A1048576" sheet="Sheet2"/>
  </cacheSource>
  <cacheFields count="1">
    <cacheField name="15 โครงการงบแผ่นดินเงินกู้" numFmtId="0">
      <sharedItems containsBlank="1" count="20">
        <s v="31 โครงการด้านวิชาการ"/>
        <s v="52 โครงการยุทธศาสตร์"/>
        <s v="53 โครงการยุทธศาสตร์สนม.จัดสรรให้ส่วนงาน/หน่วยงานดำเนินการ"/>
        <s v="32 โครงการด้านวิชาการสนม.จัดสรรให้ส่วนงาน/หน่วยงานดำเนินการ"/>
        <s v="15 โครงการงบแผ่นดินเงินกู้"/>
        <s v="51 โครงการก่อสร้าง"/>
        <s v="41 โครงการบริการทางวิชาการ งบแผ่นดิน หรือ เงินรายได้ส่วนงาน"/>
        <s v="42 โครงการบริการทางวิชาการ จากแหล่งทุนภายนอกมหาวิทยาลัย"/>
        <s v="44 โครงการบริการทางวิชาการ ระหว่างส่วนงานในมหาวิทยาลัย"/>
        <s v="43 โครงการด้านศิลปวัฒนธรรม"/>
        <s v="11 โครงการวิจัย (งบแผ่นดิน) "/>
        <s v="12 โครงการวิจัย (งบรายได้)"/>
        <s v="13 โครงการวิจัยจากแหล่งเงินทุนภายนอก "/>
        <s v="19 เมธีวิจัยวุโส, เพชรชมพู"/>
        <s v="20 ววน.FF (Fundamental Fund)"/>
        <s v="21 ววน.SF (Strategic Fund)"/>
        <s v="16 RU"/>
        <s v="17 CE"/>
        <s v="18 Star / RTF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">
  <r>
    <x v="0"/>
  </r>
  <r>
    <x v="1"/>
  </r>
  <r>
    <x v="2"/>
  </r>
  <r>
    <x v="0"/>
  </r>
  <r>
    <x v="3"/>
  </r>
  <r>
    <x v="1"/>
  </r>
  <r>
    <x v="2"/>
  </r>
  <r>
    <x v="4"/>
  </r>
  <r>
    <x v="0"/>
  </r>
  <r>
    <x v="5"/>
  </r>
  <r>
    <x v="1"/>
  </r>
  <r>
    <x v="2"/>
  </r>
  <r>
    <x v="6"/>
  </r>
  <r>
    <x v="7"/>
  </r>
  <r>
    <x v="8"/>
  </r>
  <r>
    <x v="1"/>
  </r>
  <r>
    <x v="2"/>
  </r>
  <r>
    <x v="6"/>
  </r>
  <r>
    <x v="5"/>
  </r>
  <r>
    <x v="1"/>
  </r>
  <r>
    <x v="2"/>
  </r>
  <r>
    <x v="9"/>
  </r>
  <r>
    <x v="1"/>
  </r>
  <r>
    <x v="2"/>
  </r>
  <r>
    <x v="5"/>
  </r>
  <r>
    <x v="1"/>
  </r>
  <r>
    <x v="2"/>
  </r>
  <r>
    <x v="10"/>
  </r>
  <r>
    <x v="11"/>
  </r>
  <r>
    <x v="12"/>
  </r>
  <r>
    <x v="4"/>
  </r>
  <r>
    <x v="13"/>
  </r>
  <r>
    <x v="14"/>
  </r>
  <r>
    <x v="15"/>
  </r>
  <r>
    <x v="1"/>
  </r>
  <r>
    <x v="2"/>
  </r>
  <r>
    <x v="10"/>
  </r>
  <r>
    <x v="11"/>
  </r>
  <r>
    <x v="12"/>
  </r>
  <r>
    <x v="4"/>
  </r>
  <r>
    <x v="14"/>
  </r>
  <r>
    <x v="15"/>
  </r>
  <r>
    <x v="1"/>
  </r>
  <r>
    <x v="2"/>
  </r>
  <r>
    <x v="16"/>
  </r>
  <r>
    <x v="17"/>
  </r>
  <r>
    <x v="18"/>
  </r>
  <r>
    <x v="11"/>
  </r>
  <r>
    <x v="13"/>
  </r>
  <r>
    <x v="10"/>
  </r>
  <r>
    <x v="11"/>
  </r>
  <r>
    <x v="4"/>
  </r>
  <r>
    <x v="5"/>
  </r>
  <r>
    <x v="1"/>
  </r>
  <r>
    <x v="2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24" firstHeaderRow="1" firstDataRow="1" firstDataCol="1"/>
  <pivotFields count="1">
    <pivotField axis="axisRow" showAll="0">
      <items count="21">
        <item x="10"/>
        <item x="11"/>
        <item x="12"/>
        <item x="4"/>
        <item x="16"/>
        <item x="17"/>
        <item x="18"/>
        <item x="13"/>
        <item x="14"/>
        <item x="15"/>
        <item x="0"/>
        <item x="3"/>
        <item x="6"/>
        <item x="7"/>
        <item x="9"/>
        <item x="8"/>
        <item x="5"/>
        <item x="1"/>
        <item x="2"/>
        <item x="19"/>
        <item t="default"/>
      </items>
    </pivotField>
  </pivotFields>
  <rowFields count="1">
    <field x="0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9:D9"/>
  <sheetViews>
    <sheetView tabSelected="1" zoomScale="110" zoomScaleNormal="110" workbookViewId="0"/>
  </sheetViews>
  <sheetFormatPr defaultRowHeight="14.25" x14ac:dyDescent="0.2"/>
  <cols>
    <col min="1" max="1" width="14.875" customWidth="1"/>
    <col min="2" max="2" width="67.875" style="87" customWidth="1"/>
  </cols>
  <sheetData>
    <row r="9" spans="4:4" x14ac:dyDescent="0.2">
      <c r="D9" t="s">
        <v>222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99"/>
  </sheetPr>
  <dimension ref="A1:L20"/>
  <sheetViews>
    <sheetView zoomScale="80" zoomScaleNormal="80" workbookViewId="0">
      <selection activeCell="B4" sqref="B4"/>
    </sheetView>
  </sheetViews>
  <sheetFormatPr defaultRowHeight="14.25" x14ac:dyDescent="0.2"/>
  <cols>
    <col min="1" max="1" width="16.375" customWidth="1"/>
    <col min="2" max="2" width="33.625" style="10" customWidth="1"/>
    <col min="3" max="3" width="21.875" customWidth="1"/>
    <col min="4" max="4" width="32.875" bestFit="1" customWidth="1"/>
    <col min="5" max="5" width="52.125" customWidth="1"/>
    <col min="6" max="6" width="33.875" customWidth="1"/>
    <col min="7" max="7" width="12.75" customWidth="1"/>
    <col min="8" max="8" width="12.375" customWidth="1"/>
    <col min="9" max="9" width="20.375" customWidth="1"/>
    <col min="10" max="10" width="50.375" customWidth="1"/>
    <col min="11" max="11" width="28.125" customWidth="1"/>
    <col min="12" max="12" width="36.25" bestFit="1" customWidth="1"/>
    <col min="13" max="13" width="36.625" bestFit="1" customWidth="1"/>
    <col min="14" max="14" width="35.125" bestFit="1" customWidth="1"/>
  </cols>
  <sheetData>
    <row r="1" spans="1:12" s="61" customFormat="1" ht="23.25" x14ac:dyDescent="0.35">
      <c r="A1" s="63" t="s">
        <v>209</v>
      </c>
      <c r="B1" s="62"/>
    </row>
    <row r="2" spans="1:12" s="61" customFormat="1" ht="23.25" x14ac:dyDescent="0.35">
      <c r="A2" s="66" t="s">
        <v>164</v>
      </c>
      <c r="B2" s="66" t="s">
        <v>211</v>
      </c>
      <c r="D2" s="174" t="s">
        <v>231</v>
      </c>
    </row>
    <row r="3" spans="1:12" s="61" customFormat="1" ht="23.25" x14ac:dyDescent="0.35">
      <c r="A3" s="66" t="s">
        <v>165</v>
      </c>
      <c r="B3" s="66" t="s">
        <v>168</v>
      </c>
      <c r="D3" s="174"/>
    </row>
    <row r="4" spans="1:12" s="61" customFormat="1" ht="23.25" x14ac:dyDescent="0.35">
      <c r="A4" s="62" t="s">
        <v>201</v>
      </c>
      <c r="B4" s="86" t="s">
        <v>217</v>
      </c>
      <c r="D4" s="175"/>
    </row>
    <row r="5" spans="1:12" s="2" customFormat="1" ht="37.5" x14ac:dyDescent="0.2">
      <c r="A5" s="81" t="s">
        <v>0</v>
      </c>
      <c r="B5" s="81" t="s">
        <v>1</v>
      </c>
      <c r="C5" s="81" t="s">
        <v>2</v>
      </c>
      <c r="D5" s="81" t="s">
        <v>3</v>
      </c>
      <c r="E5" s="81" t="s">
        <v>4</v>
      </c>
      <c r="F5" s="81" t="s">
        <v>5</v>
      </c>
      <c r="G5" s="81" t="s">
        <v>220</v>
      </c>
      <c r="H5" s="81" t="s">
        <v>221</v>
      </c>
      <c r="I5" s="81" t="s">
        <v>6</v>
      </c>
      <c r="J5" s="81" t="s">
        <v>7</v>
      </c>
      <c r="K5" s="81" t="s">
        <v>158</v>
      </c>
      <c r="L5" s="81" t="s">
        <v>8</v>
      </c>
    </row>
    <row r="6" spans="1:12" ht="18.75" x14ac:dyDescent="0.3">
      <c r="A6" s="3"/>
      <c r="B6" s="4"/>
      <c r="C6" s="5"/>
      <c r="D6" s="3"/>
      <c r="E6" s="3"/>
      <c r="F6" s="3"/>
      <c r="G6" s="3"/>
      <c r="H6" s="3"/>
      <c r="I6" s="4"/>
      <c r="J6" s="3"/>
      <c r="K6" s="58" t="s">
        <v>160</v>
      </c>
      <c r="L6" s="4"/>
    </row>
    <row r="7" spans="1:12" ht="18.75" x14ac:dyDescent="0.3">
      <c r="A7" s="3"/>
      <c r="B7" s="4"/>
      <c r="C7" s="5"/>
      <c r="D7" s="3"/>
      <c r="E7" s="3"/>
      <c r="F7" s="3"/>
      <c r="G7" s="3"/>
      <c r="H7" s="3"/>
      <c r="I7" s="4"/>
      <c r="J7" s="3"/>
      <c r="L7" s="4"/>
    </row>
    <row r="8" spans="1:12" ht="18.75" x14ac:dyDescent="0.3">
      <c r="A8" s="3"/>
      <c r="B8" s="4"/>
      <c r="C8" s="5"/>
      <c r="D8" s="3"/>
      <c r="E8" s="3"/>
      <c r="F8" s="3"/>
      <c r="G8" s="3"/>
      <c r="H8" s="3"/>
      <c r="I8" s="4"/>
      <c r="J8" s="3"/>
      <c r="L8" s="4"/>
    </row>
    <row r="9" spans="1:12" ht="18.75" x14ac:dyDescent="0.3">
      <c r="B9" s="4"/>
      <c r="C9" s="5"/>
      <c r="D9" s="6"/>
      <c r="E9" s="3"/>
      <c r="F9" s="3"/>
      <c r="I9" s="4"/>
      <c r="J9" s="3"/>
      <c r="L9" s="4"/>
    </row>
    <row r="10" spans="1:12" ht="18.75" x14ac:dyDescent="0.3">
      <c r="B10" s="4"/>
      <c r="C10" s="5"/>
      <c r="D10" s="6"/>
      <c r="E10" s="3"/>
      <c r="F10" s="3"/>
      <c r="I10" s="4"/>
      <c r="J10" s="3"/>
      <c r="L10" s="4"/>
    </row>
    <row r="11" spans="1:12" ht="18.75" x14ac:dyDescent="0.3">
      <c r="A11" s="3"/>
      <c r="B11" s="4"/>
      <c r="C11" s="6"/>
      <c r="D11" s="6"/>
      <c r="E11" s="6"/>
      <c r="F11" s="6"/>
      <c r="G11" s="3"/>
      <c r="H11" s="3"/>
      <c r="I11" s="4"/>
      <c r="J11" s="3"/>
      <c r="L11" s="4"/>
    </row>
    <row r="12" spans="1:12" ht="18.75" x14ac:dyDescent="0.3">
      <c r="A12" s="3"/>
      <c r="B12" s="4"/>
      <c r="C12" s="6"/>
      <c r="D12" s="6"/>
      <c r="E12" s="6"/>
      <c r="F12" s="6"/>
      <c r="G12" s="3"/>
      <c r="H12" s="3"/>
      <c r="I12" s="4"/>
      <c r="J12" s="3"/>
      <c r="L12" s="4"/>
    </row>
    <row r="13" spans="1:12" ht="18.75" x14ac:dyDescent="0.3">
      <c r="A13" s="3"/>
      <c r="B13" s="4"/>
      <c r="C13" s="6"/>
      <c r="D13" s="6"/>
      <c r="E13" s="6"/>
      <c r="F13" s="6"/>
      <c r="G13" s="3"/>
      <c r="H13" s="3"/>
      <c r="I13" s="4"/>
      <c r="J13" s="3"/>
      <c r="L13" s="4"/>
    </row>
    <row r="14" spans="1:12" ht="18.75" x14ac:dyDescent="0.3">
      <c r="A14" s="3"/>
      <c r="B14" s="4"/>
      <c r="C14" s="6"/>
      <c r="D14" s="6"/>
      <c r="E14" s="6"/>
      <c r="F14" s="6"/>
      <c r="G14" s="3"/>
      <c r="H14" s="3"/>
      <c r="I14" s="4"/>
      <c r="J14" s="3"/>
      <c r="L14" s="4"/>
    </row>
    <row r="15" spans="1:12" ht="18.75" x14ac:dyDescent="0.3">
      <c r="B15" s="4"/>
      <c r="C15" s="5"/>
      <c r="D15" s="6"/>
      <c r="E15" s="3"/>
      <c r="F15" s="3"/>
      <c r="I15" s="4"/>
      <c r="L15" s="4"/>
    </row>
    <row r="16" spans="1:12" ht="18.75" x14ac:dyDescent="0.3">
      <c r="J16" s="3"/>
    </row>
    <row r="17" spans="1:12" ht="18.75" x14ac:dyDescent="0.3">
      <c r="A17" s="33" t="s">
        <v>150</v>
      </c>
      <c r="B17" s="34"/>
      <c r="C17" s="35"/>
      <c r="D17" s="35"/>
      <c r="E17" s="35"/>
      <c r="F17" s="35"/>
      <c r="G17" s="35"/>
      <c r="H17" s="35"/>
      <c r="I17" s="35"/>
      <c r="J17" s="35"/>
      <c r="K17" s="35"/>
    </row>
    <row r="18" spans="1:12" ht="18.75" x14ac:dyDescent="0.3">
      <c r="A18" s="54" t="s">
        <v>85</v>
      </c>
      <c r="B18" s="4"/>
      <c r="C18" s="36" t="s">
        <v>151</v>
      </c>
      <c r="D18" s="36" t="s">
        <v>152</v>
      </c>
      <c r="E18" s="36" t="s">
        <v>153</v>
      </c>
      <c r="F18" s="36" t="s">
        <v>154</v>
      </c>
      <c r="G18" s="36" t="s">
        <v>155</v>
      </c>
      <c r="H18" s="36" t="s">
        <v>156</v>
      </c>
      <c r="I18" s="4"/>
      <c r="J18" s="36" t="s">
        <v>157</v>
      </c>
      <c r="K18" s="36"/>
      <c r="L18" s="4"/>
    </row>
    <row r="19" spans="1:12" ht="18.75" x14ac:dyDescent="0.3">
      <c r="A19" s="54"/>
      <c r="C19" s="36"/>
      <c r="D19" s="36"/>
      <c r="E19" s="36"/>
      <c r="F19" s="36"/>
      <c r="G19" s="36"/>
      <c r="H19" s="36"/>
      <c r="J19" s="36"/>
      <c r="K19" s="36"/>
    </row>
    <row r="20" spans="1:12" ht="18.75" x14ac:dyDescent="0.3">
      <c r="A20" s="54"/>
      <c r="C20" s="36"/>
      <c r="D20" s="36"/>
      <c r="E20" s="36"/>
      <c r="F20" s="36"/>
      <c r="G20" s="36"/>
      <c r="H20" s="36"/>
      <c r="J20" s="36"/>
      <c r="K20" s="36"/>
    </row>
  </sheetData>
  <mergeCells count="1">
    <mergeCell ref="D2:D4"/>
  </mergeCells>
  <conditionalFormatting sqref="C6:C10 C15">
    <cfRule type="expression" dxfId="16" priority="17">
      <formula>LEN(C6)&gt;20</formula>
    </cfRule>
  </conditionalFormatting>
  <conditionalFormatting sqref="D9:D10 D15">
    <cfRule type="expression" dxfId="15" priority="16">
      <formula>LEN(D9)&gt;40</formula>
    </cfRule>
  </conditionalFormatting>
  <conditionalFormatting sqref="C12 C14">
    <cfRule type="expression" dxfId="14" priority="15">
      <formula>LEN(C12)&gt;20</formula>
    </cfRule>
  </conditionalFormatting>
  <conditionalFormatting sqref="C11">
    <cfRule type="expression" dxfId="13" priority="14">
      <formula>LEN(C11)&gt;20</formula>
    </cfRule>
  </conditionalFormatting>
  <conditionalFormatting sqref="D12 D14">
    <cfRule type="expression" dxfId="12" priority="13">
      <formula>LEN(D12)&gt;40</formula>
    </cfRule>
  </conditionalFormatting>
  <conditionalFormatting sqref="D11">
    <cfRule type="expression" dxfId="11" priority="12">
      <formula>LEN(D11)&gt;40</formula>
    </cfRule>
  </conditionalFormatting>
  <conditionalFormatting sqref="E12 E14">
    <cfRule type="expression" dxfId="10" priority="11">
      <formula>LEN(E12)&gt;40</formula>
    </cfRule>
  </conditionalFormatting>
  <conditionalFormatting sqref="E11">
    <cfRule type="expression" dxfId="9" priority="10">
      <formula>LEN(E11)&gt;40</formula>
    </cfRule>
  </conditionalFormatting>
  <conditionalFormatting sqref="F12 F14">
    <cfRule type="expression" dxfId="8" priority="9">
      <formula>LEN(F12)&gt;20</formula>
    </cfRule>
  </conditionalFormatting>
  <conditionalFormatting sqref="F11">
    <cfRule type="expression" dxfId="7" priority="8">
      <formula>LEN(F11)&gt;20</formula>
    </cfRule>
  </conditionalFormatting>
  <conditionalFormatting sqref="C13">
    <cfRule type="expression" dxfId="6" priority="7">
      <formula>LEN(C13)&gt;20</formula>
    </cfRule>
  </conditionalFormatting>
  <conditionalFormatting sqref="D13">
    <cfRule type="expression" dxfId="5" priority="6">
      <formula>LEN(D13)&gt;40</formula>
    </cfRule>
  </conditionalFormatting>
  <conditionalFormatting sqref="E13">
    <cfRule type="expression" dxfId="4" priority="5">
      <formula>LEN(E13)&gt;40</formula>
    </cfRule>
  </conditionalFormatting>
  <conditionalFormatting sqref="F13">
    <cfRule type="expression" dxfId="3" priority="4">
      <formula>LEN(F13)&gt;20</formula>
    </cfRule>
  </conditionalFormatting>
  <conditionalFormatting sqref="C18:C20">
    <cfRule type="expression" dxfId="2" priority="3">
      <formula>LEN(C18)&gt;20</formula>
    </cfRule>
  </conditionalFormatting>
  <conditionalFormatting sqref="D18:D20">
    <cfRule type="expression" dxfId="1" priority="2">
      <formula>LEN(D18)&gt;40</formula>
    </cfRule>
  </conditionalFormatting>
  <conditionalFormatting sqref="A18:A20">
    <cfRule type="expression" dxfId="0" priority="1">
      <formula>LEN(A18)&gt;20</formula>
    </cfRule>
  </conditionalFormatting>
  <hyperlinks>
    <hyperlink ref="D2:D4" location="'2 รหัสโครงการ'!A1" display="สามารถดูการเลือกรหัสจาก Sheet 2 รหัสโครงการ" xr:uid="{00000000-0004-0000-0900-000000000000}"/>
  </hyperlinks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'drop down'!$A$63:$A$65</xm:f>
          </x14:formula1>
          <xm:sqref>B4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A24"/>
  <sheetViews>
    <sheetView topLeftCell="A4" workbookViewId="0">
      <selection activeCell="B4" sqref="B4"/>
    </sheetView>
  </sheetViews>
  <sheetFormatPr defaultRowHeight="14.25" x14ac:dyDescent="0.2"/>
  <cols>
    <col min="1" max="1" width="52.375" bestFit="1" customWidth="1"/>
  </cols>
  <sheetData>
    <row r="3" spans="1:1" x14ac:dyDescent="0.2">
      <c r="A3" s="59" t="s">
        <v>202</v>
      </c>
    </row>
    <row r="4" spans="1:1" x14ac:dyDescent="0.2">
      <c r="A4" s="60" t="s">
        <v>191</v>
      </c>
    </row>
    <row r="5" spans="1:1" x14ac:dyDescent="0.2">
      <c r="A5" s="60" t="s">
        <v>192</v>
      </c>
    </row>
    <row r="6" spans="1:1" x14ac:dyDescent="0.2">
      <c r="A6" s="60" t="s">
        <v>193</v>
      </c>
    </row>
    <row r="7" spans="1:1" x14ac:dyDescent="0.2">
      <c r="A7" s="60" t="s">
        <v>181</v>
      </c>
    </row>
    <row r="8" spans="1:1" x14ac:dyDescent="0.2">
      <c r="A8" s="60" t="s">
        <v>197</v>
      </c>
    </row>
    <row r="9" spans="1:1" x14ac:dyDescent="0.2">
      <c r="A9" s="60" t="s">
        <v>198</v>
      </c>
    </row>
    <row r="10" spans="1:1" x14ac:dyDescent="0.2">
      <c r="A10" s="60" t="s">
        <v>199</v>
      </c>
    </row>
    <row r="11" spans="1:1" x14ac:dyDescent="0.2">
      <c r="A11" s="60" t="s">
        <v>194</v>
      </c>
    </row>
    <row r="12" spans="1:1" x14ac:dyDescent="0.2">
      <c r="A12" s="60" t="s">
        <v>195</v>
      </c>
    </row>
    <row r="13" spans="1:1" x14ac:dyDescent="0.2">
      <c r="A13" s="60" t="s">
        <v>196</v>
      </c>
    </row>
    <row r="14" spans="1:1" x14ac:dyDescent="0.2">
      <c r="A14" s="60" t="s">
        <v>182</v>
      </c>
    </row>
    <row r="15" spans="1:1" x14ac:dyDescent="0.2">
      <c r="A15" s="60" t="s">
        <v>185</v>
      </c>
    </row>
    <row r="16" spans="1:1" x14ac:dyDescent="0.2">
      <c r="A16" s="60" t="s">
        <v>187</v>
      </c>
    </row>
    <row r="17" spans="1:1" x14ac:dyDescent="0.2">
      <c r="A17" s="60" t="s">
        <v>188</v>
      </c>
    </row>
    <row r="18" spans="1:1" x14ac:dyDescent="0.2">
      <c r="A18" s="60" t="s">
        <v>190</v>
      </c>
    </row>
    <row r="19" spans="1:1" x14ac:dyDescent="0.2">
      <c r="A19" s="60" t="s">
        <v>189</v>
      </c>
    </row>
    <row r="20" spans="1:1" x14ac:dyDescent="0.2">
      <c r="A20" s="60" t="s">
        <v>186</v>
      </c>
    </row>
    <row r="21" spans="1:1" x14ac:dyDescent="0.2">
      <c r="A21" s="60" t="s">
        <v>183</v>
      </c>
    </row>
    <row r="22" spans="1:1" x14ac:dyDescent="0.2">
      <c r="A22" s="60" t="s">
        <v>184</v>
      </c>
    </row>
    <row r="23" spans="1:1" x14ac:dyDescent="0.2">
      <c r="A23" s="60" t="s">
        <v>203</v>
      </c>
    </row>
    <row r="24" spans="1:1" x14ac:dyDescent="0.2">
      <c r="A24" s="60" t="s">
        <v>204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56"/>
  <sheetViews>
    <sheetView workbookViewId="0">
      <selection activeCell="H13" sqref="H13"/>
    </sheetView>
  </sheetViews>
  <sheetFormatPr defaultRowHeight="14.25" x14ac:dyDescent="0.2"/>
  <sheetData>
    <row r="1" spans="1:1" x14ac:dyDescent="0.2">
      <c r="A1" t="s">
        <v>181</v>
      </c>
    </row>
    <row r="2" spans="1:1" x14ac:dyDescent="0.2">
      <c r="A2" t="s">
        <v>182</v>
      </c>
    </row>
    <row r="3" spans="1:1" x14ac:dyDescent="0.2">
      <c r="A3" t="s">
        <v>183</v>
      </c>
    </row>
    <row r="4" spans="1:1" x14ac:dyDescent="0.2">
      <c r="A4" t="s">
        <v>184</v>
      </c>
    </row>
    <row r="5" spans="1:1" x14ac:dyDescent="0.2">
      <c r="A5" t="s">
        <v>182</v>
      </c>
    </row>
    <row r="6" spans="1:1" x14ac:dyDescent="0.2">
      <c r="A6" t="s">
        <v>185</v>
      </c>
    </row>
    <row r="7" spans="1:1" x14ac:dyDescent="0.2">
      <c r="A7" t="s">
        <v>183</v>
      </c>
    </row>
    <row r="8" spans="1:1" x14ac:dyDescent="0.2">
      <c r="A8" t="s">
        <v>184</v>
      </c>
    </row>
    <row r="9" spans="1:1" x14ac:dyDescent="0.2">
      <c r="A9" t="s">
        <v>181</v>
      </c>
    </row>
    <row r="10" spans="1:1" x14ac:dyDescent="0.2">
      <c r="A10" t="s">
        <v>182</v>
      </c>
    </row>
    <row r="11" spans="1:1" x14ac:dyDescent="0.2">
      <c r="A11" t="s">
        <v>186</v>
      </c>
    </row>
    <row r="12" spans="1:1" x14ac:dyDescent="0.2">
      <c r="A12" t="s">
        <v>183</v>
      </c>
    </row>
    <row r="13" spans="1:1" x14ac:dyDescent="0.2">
      <c r="A13" t="s">
        <v>184</v>
      </c>
    </row>
    <row r="14" spans="1:1" x14ac:dyDescent="0.2">
      <c r="A14" t="s">
        <v>187</v>
      </c>
    </row>
    <row r="15" spans="1:1" x14ac:dyDescent="0.2">
      <c r="A15" t="s">
        <v>188</v>
      </c>
    </row>
    <row r="16" spans="1:1" x14ac:dyDescent="0.2">
      <c r="A16" t="s">
        <v>189</v>
      </c>
    </row>
    <row r="17" spans="1:1" x14ac:dyDescent="0.2">
      <c r="A17" t="s">
        <v>183</v>
      </c>
    </row>
    <row r="18" spans="1:1" x14ac:dyDescent="0.2">
      <c r="A18" t="s">
        <v>184</v>
      </c>
    </row>
    <row r="19" spans="1:1" x14ac:dyDescent="0.2">
      <c r="A19" t="s">
        <v>187</v>
      </c>
    </row>
    <row r="20" spans="1:1" x14ac:dyDescent="0.2">
      <c r="A20" t="s">
        <v>186</v>
      </c>
    </row>
    <row r="21" spans="1:1" x14ac:dyDescent="0.2">
      <c r="A21" t="s">
        <v>183</v>
      </c>
    </row>
    <row r="22" spans="1:1" x14ac:dyDescent="0.2">
      <c r="A22" t="s">
        <v>184</v>
      </c>
    </row>
    <row r="23" spans="1:1" x14ac:dyDescent="0.2">
      <c r="A23" t="s">
        <v>190</v>
      </c>
    </row>
    <row r="24" spans="1:1" x14ac:dyDescent="0.2">
      <c r="A24" t="s">
        <v>183</v>
      </c>
    </row>
    <row r="25" spans="1:1" x14ac:dyDescent="0.2">
      <c r="A25" t="s">
        <v>184</v>
      </c>
    </row>
    <row r="26" spans="1:1" x14ac:dyDescent="0.2">
      <c r="A26" t="s">
        <v>186</v>
      </c>
    </row>
    <row r="27" spans="1:1" x14ac:dyDescent="0.2">
      <c r="A27" t="s">
        <v>183</v>
      </c>
    </row>
    <row r="28" spans="1:1" x14ac:dyDescent="0.2">
      <c r="A28" t="s">
        <v>184</v>
      </c>
    </row>
    <row r="29" spans="1:1" x14ac:dyDescent="0.2">
      <c r="A29" t="s">
        <v>191</v>
      </c>
    </row>
    <row r="30" spans="1:1" x14ac:dyDescent="0.2">
      <c r="A30" t="s">
        <v>192</v>
      </c>
    </row>
    <row r="31" spans="1:1" x14ac:dyDescent="0.2">
      <c r="A31" t="s">
        <v>193</v>
      </c>
    </row>
    <row r="32" spans="1:1" x14ac:dyDescent="0.2">
      <c r="A32" t="s">
        <v>181</v>
      </c>
    </row>
    <row r="33" spans="1:1" x14ac:dyDescent="0.2">
      <c r="A33" t="s">
        <v>194</v>
      </c>
    </row>
    <row r="34" spans="1:1" x14ac:dyDescent="0.2">
      <c r="A34" t="s">
        <v>195</v>
      </c>
    </row>
    <row r="35" spans="1:1" x14ac:dyDescent="0.2">
      <c r="A35" t="s">
        <v>196</v>
      </c>
    </row>
    <row r="36" spans="1:1" x14ac:dyDescent="0.2">
      <c r="A36" t="s">
        <v>183</v>
      </c>
    </row>
    <row r="37" spans="1:1" x14ac:dyDescent="0.2">
      <c r="A37" t="s">
        <v>184</v>
      </c>
    </row>
    <row r="38" spans="1:1" x14ac:dyDescent="0.2">
      <c r="A38" t="s">
        <v>191</v>
      </c>
    </row>
    <row r="39" spans="1:1" x14ac:dyDescent="0.2">
      <c r="A39" t="s">
        <v>192</v>
      </c>
    </row>
    <row r="40" spans="1:1" x14ac:dyDescent="0.2">
      <c r="A40" t="s">
        <v>193</v>
      </c>
    </row>
    <row r="41" spans="1:1" x14ac:dyDescent="0.2">
      <c r="A41" t="s">
        <v>181</v>
      </c>
    </row>
    <row r="42" spans="1:1" x14ac:dyDescent="0.2">
      <c r="A42" t="s">
        <v>195</v>
      </c>
    </row>
    <row r="43" spans="1:1" x14ac:dyDescent="0.2">
      <c r="A43" t="s">
        <v>196</v>
      </c>
    </row>
    <row r="44" spans="1:1" x14ac:dyDescent="0.2">
      <c r="A44" t="s">
        <v>183</v>
      </c>
    </row>
    <row r="45" spans="1:1" x14ac:dyDescent="0.2">
      <c r="A45" t="s">
        <v>184</v>
      </c>
    </row>
    <row r="46" spans="1:1" x14ac:dyDescent="0.2">
      <c r="A46" t="s">
        <v>197</v>
      </c>
    </row>
    <row r="47" spans="1:1" x14ac:dyDescent="0.2">
      <c r="A47" t="s">
        <v>198</v>
      </c>
    </row>
    <row r="48" spans="1:1" x14ac:dyDescent="0.2">
      <c r="A48" t="s">
        <v>199</v>
      </c>
    </row>
    <row r="49" spans="1:1" x14ac:dyDescent="0.2">
      <c r="A49" t="s">
        <v>192</v>
      </c>
    </row>
    <row r="50" spans="1:1" x14ac:dyDescent="0.2">
      <c r="A50" t="s">
        <v>194</v>
      </c>
    </row>
    <row r="51" spans="1:1" x14ac:dyDescent="0.2">
      <c r="A51" t="s">
        <v>191</v>
      </c>
    </row>
    <row r="52" spans="1:1" x14ac:dyDescent="0.2">
      <c r="A52" t="s">
        <v>192</v>
      </c>
    </row>
    <row r="53" spans="1:1" x14ac:dyDescent="0.2">
      <c r="A53" t="s">
        <v>181</v>
      </c>
    </row>
    <row r="54" spans="1:1" x14ac:dyDescent="0.2">
      <c r="A54" t="s">
        <v>186</v>
      </c>
    </row>
    <row r="55" spans="1:1" x14ac:dyDescent="0.2">
      <c r="A55" t="s">
        <v>183</v>
      </c>
    </row>
    <row r="56" spans="1:1" x14ac:dyDescent="0.2">
      <c r="A56" t="s">
        <v>184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46"/>
  <sheetViews>
    <sheetView zoomScaleNormal="100" workbookViewId="0">
      <selection activeCell="E14" sqref="E14"/>
    </sheetView>
  </sheetViews>
  <sheetFormatPr defaultRowHeight="14.25" x14ac:dyDescent="0.2"/>
  <cols>
    <col min="1" max="1" width="70.5" customWidth="1"/>
  </cols>
  <sheetData>
    <row r="1" spans="1:1" ht="24" customHeight="1" x14ac:dyDescent="0.2"/>
    <row r="2" spans="1:1" ht="18.75" x14ac:dyDescent="0.3">
      <c r="A2" s="12" t="s">
        <v>44</v>
      </c>
    </row>
    <row r="3" spans="1:1" ht="18.75" x14ac:dyDescent="0.3">
      <c r="A3" s="13" t="s">
        <v>45</v>
      </c>
    </row>
    <row r="4" spans="1:1" ht="18.75" x14ac:dyDescent="0.3">
      <c r="A4" s="13" t="s">
        <v>46</v>
      </c>
    </row>
    <row r="5" spans="1:1" ht="18.75" x14ac:dyDescent="0.3">
      <c r="A5" s="13" t="s">
        <v>47</v>
      </c>
    </row>
    <row r="6" spans="1:1" ht="18.75" x14ac:dyDescent="0.3">
      <c r="A6" s="13" t="s">
        <v>48</v>
      </c>
    </row>
    <row r="7" spans="1:1" ht="18.75" x14ac:dyDescent="0.3">
      <c r="A7" s="13" t="s">
        <v>49</v>
      </c>
    </row>
    <row r="8" spans="1:1" ht="18.75" x14ac:dyDescent="0.3">
      <c r="A8" s="13" t="s">
        <v>50</v>
      </c>
    </row>
    <row r="9" spans="1:1" ht="19.5" x14ac:dyDescent="0.2">
      <c r="A9" s="14"/>
    </row>
    <row r="10" spans="1:1" ht="19.5" x14ac:dyDescent="0.2">
      <c r="A10" s="14"/>
    </row>
    <row r="11" spans="1:1" ht="19.5" x14ac:dyDescent="0.2">
      <c r="A11" s="14"/>
    </row>
    <row r="12" spans="1:1" ht="18.75" x14ac:dyDescent="0.3">
      <c r="A12" s="15" t="s">
        <v>51</v>
      </c>
    </row>
    <row r="13" spans="1:1" ht="18.75" x14ac:dyDescent="0.3">
      <c r="A13" s="16" t="s">
        <v>52</v>
      </c>
    </row>
    <row r="14" spans="1:1" ht="18.75" x14ac:dyDescent="0.3">
      <c r="A14" s="16" t="s">
        <v>53</v>
      </c>
    </row>
    <row r="15" spans="1:1" ht="18.75" x14ac:dyDescent="0.3">
      <c r="A15" s="16" t="s">
        <v>54</v>
      </c>
    </row>
    <row r="16" spans="1:1" ht="18.75" x14ac:dyDescent="0.3">
      <c r="A16" s="16" t="s">
        <v>55</v>
      </c>
    </row>
    <row r="17" spans="1:1" ht="18.75" x14ac:dyDescent="0.3">
      <c r="A17" s="16" t="s">
        <v>56</v>
      </c>
    </row>
    <row r="18" spans="1:1" ht="18.75" x14ac:dyDescent="0.3">
      <c r="A18" s="16" t="s">
        <v>57</v>
      </c>
    </row>
    <row r="19" spans="1:1" ht="18.75" x14ac:dyDescent="0.3">
      <c r="A19" s="16" t="s">
        <v>58</v>
      </c>
    </row>
    <row r="20" spans="1:1" ht="18.75" x14ac:dyDescent="0.3">
      <c r="A20" s="16" t="s">
        <v>59</v>
      </c>
    </row>
    <row r="21" spans="1:1" ht="18.75" x14ac:dyDescent="0.3">
      <c r="A21" s="16" t="s">
        <v>60</v>
      </c>
    </row>
    <row r="22" spans="1:1" ht="18.75" x14ac:dyDescent="0.3">
      <c r="A22" s="16" t="s">
        <v>61</v>
      </c>
    </row>
    <row r="23" spans="1:1" ht="18.75" x14ac:dyDescent="0.3">
      <c r="A23" s="16" t="s">
        <v>62</v>
      </c>
    </row>
    <row r="24" spans="1:1" ht="18.75" x14ac:dyDescent="0.3">
      <c r="A24" s="16" t="s">
        <v>63</v>
      </c>
    </row>
    <row r="25" spans="1:1" ht="18.75" x14ac:dyDescent="0.3">
      <c r="A25" s="16" t="s">
        <v>64</v>
      </c>
    </row>
    <row r="26" spans="1:1" ht="18.75" x14ac:dyDescent="0.3">
      <c r="A26" s="16" t="s">
        <v>65</v>
      </c>
    </row>
    <row r="27" spans="1:1" ht="18.75" x14ac:dyDescent="0.3">
      <c r="A27" s="16" t="s">
        <v>66</v>
      </c>
    </row>
    <row r="28" spans="1:1" ht="19.5" x14ac:dyDescent="0.3">
      <c r="A28" s="17"/>
    </row>
    <row r="29" spans="1:1" ht="19.5" x14ac:dyDescent="0.3">
      <c r="A29" s="17"/>
    </row>
    <row r="30" spans="1:1" ht="19.5" x14ac:dyDescent="0.3">
      <c r="A30" s="18"/>
    </row>
    <row r="31" spans="1:1" ht="18.75" x14ac:dyDescent="0.3">
      <c r="A31" s="19" t="s">
        <v>67</v>
      </c>
    </row>
    <row r="32" spans="1:1" ht="18.75" x14ac:dyDescent="0.3">
      <c r="A32" s="20" t="s">
        <v>68</v>
      </c>
    </row>
    <row r="33" spans="1:1" ht="18.75" x14ac:dyDescent="0.3">
      <c r="A33" s="20" t="s">
        <v>69</v>
      </c>
    </row>
    <row r="34" spans="1:1" ht="18.75" x14ac:dyDescent="0.3">
      <c r="A34" s="20" t="s">
        <v>70</v>
      </c>
    </row>
    <row r="35" spans="1:1" ht="18.75" x14ac:dyDescent="0.3">
      <c r="A35" s="20" t="s">
        <v>71</v>
      </c>
    </row>
    <row r="36" spans="1:1" ht="18.75" x14ac:dyDescent="0.3">
      <c r="A36" s="20" t="s">
        <v>72</v>
      </c>
    </row>
    <row r="37" spans="1:1" ht="18.75" x14ac:dyDescent="0.3">
      <c r="A37" s="20" t="s">
        <v>73</v>
      </c>
    </row>
    <row r="38" spans="1:1" ht="18.75" x14ac:dyDescent="0.3">
      <c r="A38" s="20" t="s">
        <v>74</v>
      </c>
    </row>
    <row r="39" spans="1:1" ht="18.75" x14ac:dyDescent="0.3">
      <c r="A39" s="20" t="s">
        <v>75</v>
      </c>
    </row>
    <row r="40" spans="1:1" ht="18.75" x14ac:dyDescent="0.3">
      <c r="A40" s="20" t="s">
        <v>76</v>
      </c>
    </row>
    <row r="41" spans="1:1" ht="18.75" x14ac:dyDescent="0.3">
      <c r="A41" s="20" t="s">
        <v>77</v>
      </c>
    </row>
    <row r="42" spans="1:1" ht="18.75" x14ac:dyDescent="0.3">
      <c r="A42" s="20" t="s">
        <v>78</v>
      </c>
    </row>
    <row r="43" spans="1:1" ht="18.75" x14ac:dyDescent="0.3">
      <c r="A43" s="20" t="s">
        <v>79</v>
      </c>
    </row>
    <row r="44" spans="1:1" ht="18.75" x14ac:dyDescent="0.3">
      <c r="A44" s="20" t="s">
        <v>80</v>
      </c>
    </row>
    <row r="45" spans="1:1" ht="18.75" x14ac:dyDescent="0.3">
      <c r="A45" s="20" t="s">
        <v>81</v>
      </c>
    </row>
    <row r="46" spans="1:1" ht="18.75" x14ac:dyDescent="0.3">
      <c r="A46" s="20" t="s">
        <v>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"/>
  <sheetViews>
    <sheetView zoomScale="70" zoomScaleNormal="70" workbookViewId="0"/>
  </sheetViews>
  <sheetFormatPr defaultColWidth="8.75" defaultRowHeight="14.25" x14ac:dyDescent="0.2"/>
  <cols>
    <col min="1" max="16384" width="8.75" style="56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6:L70"/>
  <sheetViews>
    <sheetView zoomScale="55" zoomScaleNormal="55" workbookViewId="0">
      <selection activeCell="B1" sqref="A1:B1"/>
    </sheetView>
  </sheetViews>
  <sheetFormatPr defaultColWidth="38.5" defaultRowHeight="23.25" x14ac:dyDescent="0.35"/>
  <cols>
    <col min="1" max="1" width="5.625" style="11" customWidth="1"/>
    <col min="2" max="2" width="31.75" style="11" customWidth="1"/>
    <col min="3" max="3" width="8" style="11" customWidth="1"/>
    <col min="4" max="4" width="34" style="11" customWidth="1"/>
    <col min="5" max="5" width="6.875" style="11" customWidth="1"/>
    <col min="6" max="6" width="58.625" style="11" customWidth="1"/>
    <col min="7" max="7" width="26.375" style="64" customWidth="1"/>
    <col min="8" max="8" width="38.5" style="61"/>
    <col min="9" max="11" width="17.625" style="61" customWidth="1"/>
    <col min="12" max="12" width="24" style="91" customWidth="1"/>
    <col min="13" max="16384" width="38.5" style="11"/>
  </cols>
  <sheetData>
    <row r="6" spans="1:12" x14ac:dyDescent="0.35">
      <c r="G6" s="98" t="s">
        <v>219</v>
      </c>
      <c r="I6" s="142" t="s">
        <v>230</v>
      </c>
      <c r="J6" s="142"/>
      <c r="K6" s="142"/>
      <c r="L6" s="90"/>
    </row>
    <row r="9" spans="1:12" ht="24" thickBot="1" x14ac:dyDescent="0.4">
      <c r="J9" s="63"/>
      <c r="K9" s="63"/>
      <c r="L9" s="107"/>
    </row>
    <row r="10" spans="1:12" ht="47.25" thickBot="1" x14ac:dyDescent="0.35">
      <c r="A10" s="146" t="s">
        <v>28</v>
      </c>
      <c r="B10" s="147"/>
      <c r="C10" s="148" t="s">
        <v>29</v>
      </c>
      <c r="D10" s="149"/>
      <c r="E10" s="150" t="s">
        <v>30</v>
      </c>
      <c r="F10" s="151"/>
      <c r="G10" s="65" t="s">
        <v>19</v>
      </c>
      <c r="H10" s="97" t="s">
        <v>229</v>
      </c>
      <c r="I10" s="89" t="s">
        <v>164</v>
      </c>
      <c r="J10" s="105" t="s">
        <v>165</v>
      </c>
      <c r="K10" s="106" t="s">
        <v>201</v>
      </c>
      <c r="L10" s="111" t="s">
        <v>232</v>
      </c>
    </row>
    <row r="11" spans="1:12" ht="24" thickBot="1" x14ac:dyDescent="0.4">
      <c r="A11" s="152">
        <v>1</v>
      </c>
      <c r="B11" s="155" t="s">
        <v>10</v>
      </c>
      <c r="C11" s="158">
        <v>41</v>
      </c>
      <c r="D11" s="161" t="s">
        <v>224</v>
      </c>
      <c r="E11" s="48">
        <v>15</v>
      </c>
      <c r="F11" s="114" t="s">
        <v>11</v>
      </c>
      <c r="G11" s="75" t="s">
        <v>162</v>
      </c>
      <c r="H11" s="99"/>
      <c r="I11" s="99">
        <v>1</v>
      </c>
      <c r="J11" s="99">
        <v>41</v>
      </c>
      <c r="K11" s="101">
        <v>15</v>
      </c>
      <c r="L11" s="108" t="str">
        <f>I11&amp;"5"&amp;J11&amp;"FFFF"&amp;K11&amp;"XXXX"</f>
        <v>1541FFFF15XXXX</v>
      </c>
    </row>
    <row r="12" spans="1:12" ht="24" thickBot="1" x14ac:dyDescent="0.4">
      <c r="A12" s="153"/>
      <c r="B12" s="156"/>
      <c r="C12" s="159"/>
      <c r="D12" s="162"/>
      <c r="E12" s="49">
        <v>31</v>
      </c>
      <c r="F12" s="115" t="s">
        <v>12</v>
      </c>
      <c r="G12" s="76" t="s">
        <v>162</v>
      </c>
      <c r="H12" s="100"/>
      <c r="I12" s="100">
        <v>1</v>
      </c>
      <c r="J12" s="100">
        <v>41</v>
      </c>
      <c r="K12" s="102">
        <v>31</v>
      </c>
      <c r="L12" s="109" t="str">
        <f t="shared" ref="L12:L66" si="0">I12&amp;"5"&amp;J12&amp;"FFFF"&amp;K12&amp;"XXXX"</f>
        <v>1541FFFF31XXXX</v>
      </c>
    </row>
    <row r="13" spans="1:12" ht="24" thickBot="1" x14ac:dyDescent="0.4">
      <c r="A13" s="153"/>
      <c r="B13" s="156"/>
      <c r="C13" s="159"/>
      <c r="D13" s="162"/>
      <c r="E13" s="50">
        <v>52</v>
      </c>
      <c r="F13" s="116" t="s">
        <v>13</v>
      </c>
      <c r="G13" s="76" t="s">
        <v>162</v>
      </c>
      <c r="H13" s="100"/>
      <c r="I13" s="100">
        <v>1</v>
      </c>
      <c r="J13" s="100">
        <v>41</v>
      </c>
      <c r="K13" s="102">
        <v>52</v>
      </c>
      <c r="L13" s="109" t="str">
        <f t="shared" si="0"/>
        <v>1541FFFF52XXXX</v>
      </c>
    </row>
    <row r="14" spans="1:12" x14ac:dyDescent="0.35">
      <c r="A14" s="153"/>
      <c r="B14" s="156"/>
      <c r="C14" s="160"/>
      <c r="D14" s="163"/>
      <c r="E14" s="117">
        <v>53</v>
      </c>
      <c r="F14" s="118" t="s">
        <v>14</v>
      </c>
      <c r="G14" s="127" t="s">
        <v>162</v>
      </c>
      <c r="H14" s="128"/>
      <c r="I14" s="128">
        <v>1</v>
      </c>
      <c r="J14" s="128">
        <v>41</v>
      </c>
      <c r="K14" s="129">
        <v>53</v>
      </c>
      <c r="L14" s="130" t="str">
        <f t="shared" si="0"/>
        <v>1541FFFF53XXXX</v>
      </c>
    </row>
    <row r="15" spans="1:12" ht="24" thickBot="1" x14ac:dyDescent="0.4">
      <c r="A15" s="153"/>
      <c r="B15" s="156"/>
      <c r="C15" s="164">
        <v>44</v>
      </c>
      <c r="D15" s="165" t="s">
        <v>223</v>
      </c>
      <c r="E15" s="120">
        <v>31</v>
      </c>
      <c r="F15" s="121" t="s">
        <v>12</v>
      </c>
      <c r="G15" s="131" t="s">
        <v>162</v>
      </c>
      <c r="H15" s="132"/>
      <c r="I15" s="132">
        <v>1</v>
      </c>
      <c r="J15" s="132">
        <v>44</v>
      </c>
      <c r="K15" s="133">
        <v>31</v>
      </c>
      <c r="L15" s="134" t="str">
        <f t="shared" si="0"/>
        <v>1544FFFF31XXXX</v>
      </c>
    </row>
    <row r="16" spans="1:12" ht="24" thickBot="1" x14ac:dyDescent="0.4">
      <c r="A16" s="153"/>
      <c r="B16" s="156"/>
      <c r="C16" s="159"/>
      <c r="D16" s="162"/>
      <c r="E16" s="49">
        <v>32</v>
      </c>
      <c r="F16" s="115" t="s">
        <v>16</v>
      </c>
      <c r="G16" s="76" t="s">
        <v>162</v>
      </c>
      <c r="H16" s="100"/>
      <c r="I16" s="100">
        <v>1</v>
      </c>
      <c r="J16" s="100">
        <v>44</v>
      </c>
      <c r="K16" s="102">
        <v>32</v>
      </c>
      <c r="L16" s="109" t="str">
        <f t="shared" si="0"/>
        <v>1544FFFF32XXXX</v>
      </c>
    </row>
    <row r="17" spans="1:12" ht="24" thickBot="1" x14ac:dyDescent="0.4">
      <c r="A17" s="153"/>
      <c r="B17" s="156"/>
      <c r="C17" s="159"/>
      <c r="D17" s="162"/>
      <c r="E17" s="50">
        <v>52</v>
      </c>
      <c r="F17" s="116" t="s">
        <v>13</v>
      </c>
      <c r="G17" s="76" t="s">
        <v>162</v>
      </c>
      <c r="H17" s="100"/>
      <c r="I17" s="100">
        <v>1</v>
      </c>
      <c r="J17" s="100">
        <v>44</v>
      </c>
      <c r="K17" s="102">
        <v>52</v>
      </c>
      <c r="L17" s="109" t="str">
        <f t="shared" si="0"/>
        <v>1544FFFF52XXXX</v>
      </c>
    </row>
    <row r="18" spans="1:12" x14ac:dyDescent="0.35">
      <c r="A18" s="153"/>
      <c r="B18" s="156"/>
      <c r="C18" s="160"/>
      <c r="D18" s="163"/>
      <c r="E18" s="117">
        <v>53</v>
      </c>
      <c r="F18" s="118" t="s">
        <v>14</v>
      </c>
      <c r="G18" s="127" t="s">
        <v>162</v>
      </c>
      <c r="H18" s="135"/>
      <c r="I18" s="128">
        <v>1</v>
      </c>
      <c r="J18" s="128">
        <v>44</v>
      </c>
      <c r="K18" s="129">
        <v>53</v>
      </c>
      <c r="L18" s="130" t="str">
        <f t="shared" si="0"/>
        <v>1544FFFF53XXXX</v>
      </c>
    </row>
    <row r="19" spans="1:12" ht="24" thickBot="1" x14ac:dyDescent="0.4">
      <c r="A19" s="153"/>
      <c r="B19" s="156"/>
      <c r="C19" s="159">
        <v>71</v>
      </c>
      <c r="D19" s="162" t="s">
        <v>225</v>
      </c>
      <c r="E19" s="112">
        <v>15</v>
      </c>
      <c r="F19" s="113" t="s">
        <v>11</v>
      </c>
      <c r="G19" s="76" t="s">
        <v>162</v>
      </c>
      <c r="H19" s="143" t="s">
        <v>226</v>
      </c>
      <c r="I19" s="100">
        <v>1</v>
      </c>
      <c r="J19" s="100">
        <v>71</v>
      </c>
      <c r="K19" s="102">
        <v>15</v>
      </c>
      <c r="L19" s="109" t="str">
        <f t="shared" si="0"/>
        <v>1571FFFF15XXXX</v>
      </c>
    </row>
    <row r="20" spans="1:12" ht="24" thickBot="1" x14ac:dyDescent="0.4">
      <c r="A20" s="153"/>
      <c r="B20" s="156"/>
      <c r="C20" s="159"/>
      <c r="D20" s="162"/>
      <c r="E20" s="49">
        <v>31</v>
      </c>
      <c r="F20" s="44" t="s">
        <v>12</v>
      </c>
      <c r="G20" s="76" t="s">
        <v>162</v>
      </c>
      <c r="H20" s="143"/>
      <c r="I20" s="100">
        <v>1</v>
      </c>
      <c r="J20" s="100">
        <v>71</v>
      </c>
      <c r="K20" s="102">
        <v>31</v>
      </c>
      <c r="L20" s="109" t="str">
        <f t="shared" si="0"/>
        <v>1571FFFF31XXXX</v>
      </c>
    </row>
    <row r="21" spans="1:12" ht="24" thickBot="1" x14ac:dyDescent="0.4">
      <c r="A21" s="153"/>
      <c r="B21" s="156"/>
      <c r="C21" s="159"/>
      <c r="D21" s="162"/>
      <c r="E21" s="50">
        <v>51</v>
      </c>
      <c r="F21" s="45" t="s">
        <v>18</v>
      </c>
      <c r="G21" s="76" t="s">
        <v>162</v>
      </c>
      <c r="H21" s="143"/>
      <c r="I21" s="100">
        <v>1</v>
      </c>
      <c r="J21" s="100">
        <v>71</v>
      </c>
      <c r="K21" s="102">
        <v>51</v>
      </c>
      <c r="L21" s="109" t="str">
        <f t="shared" si="0"/>
        <v>1571FFFF51XXXX</v>
      </c>
    </row>
    <row r="22" spans="1:12" ht="24" thickBot="1" x14ac:dyDescent="0.4">
      <c r="A22" s="153"/>
      <c r="B22" s="156"/>
      <c r="C22" s="159"/>
      <c r="D22" s="162"/>
      <c r="E22" s="49">
        <v>52</v>
      </c>
      <c r="F22" s="44" t="s">
        <v>13</v>
      </c>
      <c r="G22" s="76" t="s">
        <v>162</v>
      </c>
      <c r="H22" s="143"/>
      <c r="I22" s="100">
        <v>1</v>
      </c>
      <c r="J22" s="100">
        <v>71</v>
      </c>
      <c r="K22" s="102">
        <v>52</v>
      </c>
      <c r="L22" s="109" t="str">
        <f t="shared" si="0"/>
        <v>1571FFFF52XXXX</v>
      </c>
    </row>
    <row r="23" spans="1:12" ht="24" thickBot="1" x14ac:dyDescent="0.4">
      <c r="A23" s="154"/>
      <c r="B23" s="157"/>
      <c r="C23" s="166"/>
      <c r="D23" s="167"/>
      <c r="E23" s="51">
        <v>53</v>
      </c>
      <c r="F23" s="46" t="s">
        <v>14</v>
      </c>
      <c r="G23" s="80" t="s">
        <v>162</v>
      </c>
      <c r="H23" s="144"/>
      <c r="I23" s="103">
        <v>1</v>
      </c>
      <c r="J23" s="103">
        <v>71</v>
      </c>
      <c r="K23" s="104">
        <v>53</v>
      </c>
      <c r="L23" s="110" t="str">
        <f t="shared" si="0"/>
        <v>1571FFFF53XXXX</v>
      </c>
    </row>
    <row r="24" spans="1:12" ht="24" thickBot="1" x14ac:dyDescent="0.4">
      <c r="A24" s="153">
        <v>2</v>
      </c>
      <c r="B24" s="156" t="s">
        <v>20</v>
      </c>
      <c r="C24" s="158">
        <v>41</v>
      </c>
      <c r="D24" s="161" t="s">
        <v>21</v>
      </c>
      <c r="E24" s="52">
        <v>41</v>
      </c>
      <c r="F24" s="122" t="s">
        <v>22</v>
      </c>
      <c r="G24" s="77" t="s">
        <v>206</v>
      </c>
      <c r="H24" s="99"/>
      <c r="I24" s="99">
        <v>2</v>
      </c>
      <c r="J24" s="99">
        <v>41</v>
      </c>
      <c r="K24" s="101">
        <v>41</v>
      </c>
      <c r="L24" s="108" t="str">
        <f t="shared" si="0"/>
        <v>2541FFFF41XXXX</v>
      </c>
    </row>
    <row r="25" spans="1:12" ht="24" thickBot="1" x14ac:dyDescent="0.4">
      <c r="A25" s="153"/>
      <c r="B25" s="156"/>
      <c r="C25" s="159"/>
      <c r="D25" s="162"/>
      <c r="E25" s="50">
        <v>42</v>
      </c>
      <c r="F25" s="116" t="s">
        <v>23</v>
      </c>
      <c r="G25" s="78" t="s">
        <v>208</v>
      </c>
      <c r="H25" s="100" t="s">
        <v>227</v>
      </c>
      <c r="I25" s="100">
        <v>2</v>
      </c>
      <c r="J25" s="100">
        <v>41</v>
      </c>
      <c r="K25" s="102">
        <v>42</v>
      </c>
      <c r="L25" s="109" t="str">
        <f t="shared" si="0"/>
        <v>2541FFFF42XXXX</v>
      </c>
    </row>
    <row r="26" spans="1:12" ht="24" thickBot="1" x14ac:dyDescent="0.4">
      <c r="A26" s="153"/>
      <c r="B26" s="156"/>
      <c r="C26" s="159"/>
      <c r="D26" s="162"/>
      <c r="E26" s="49">
        <v>44</v>
      </c>
      <c r="F26" s="115" t="s">
        <v>24</v>
      </c>
      <c r="G26" s="78" t="s">
        <v>208</v>
      </c>
      <c r="H26" s="100"/>
      <c r="I26" s="100">
        <v>2</v>
      </c>
      <c r="J26" s="100">
        <v>41</v>
      </c>
      <c r="K26" s="102">
        <v>44</v>
      </c>
      <c r="L26" s="109" t="str">
        <f t="shared" si="0"/>
        <v>2541FFFF44XXXX</v>
      </c>
    </row>
    <row r="27" spans="1:12" ht="24" thickBot="1" x14ac:dyDescent="0.4">
      <c r="A27" s="153"/>
      <c r="B27" s="156"/>
      <c r="C27" s="159"/>
      <c r="D27" s="162"/>
      <c r="E27" s="50">
        <v>52</v>
      </c>
      <c r="F27" s="116" t="s">
        <v>13</v>
      </c>
      <c r="G27" s="76" t="s">
        <v>162</v>
      </c>
      <c r="H27" s="100"/>
      <c r="I27" s="100">
        <v>2</v>
      </c>
      <c r="J27" s="100">
        <v>41</v>
      </c>
      <c r="K27" s="102">
        <v>52</v>
      </c>
      <c r="L27" s="109" t="str">
        <f t="shared" si="0"/>
        <v>2541FFFF52XXXX</v>
      </c>
    </row>
    <row r="28" spans="1:12" x14ac:dyDescent="0.35">
      <c r="A28" s="153"/>
      <c r="B28" s="156"/>
      <c r="C28" s="160"/>
      <c r="D28" s="163"/>
      <c r="E28" s="117">
        <v>53</v>
      </c>
      <c r="F28" s="118" t="s">
        <v>14</v>
      </c>
      <c r="G28" s="127" t="s">
        <v>162</v>
      </c>
      <c r="H28" s="128"/>
      <c r="I28" s="128">
        <v>2</v>
      </c>
      <c r="J28" s="128">
        <v>41</v>
      </c>
      <c r="K28" s="129">
        <v>53</v>
      </c>
      <c r="L28" s="130" t="str">
        <f t="shared" si="0"/>
        <v>2541FFFF53XXXX</v>
      </c>
    </row>
    <row r="29" spans="1:12" ht="24" thickBot="1" x14ac:dyDescent="0.4">
      <c r="A29" s="153"/>
      <c r="B29" s="156"/>
      <c r="C29" s="159">
        <v>71</v>
      </c>
      <c r="D29" s="162" t="s">
        <v>17</v>
      </c>
      <c r="E29" s="120">
        <v>41</v>
      </c>
      <c r="F29" s="136" t="s">
        <v>22</v>
      </c>
      <c r="G29" s="131" t="s">
        <v>162</v>
      </c>
      <c r="H29" s="145" t="s">
        <v>226</v>
      </c>
      <c r="I29" s="132">
        <v>2</v>
      </c>
      <c r="J29" s="132">
        <v>71</v>
      </c>
      <c r="K29" s="133">
        <v>41</v>
      </c>
      <c r="L29" s="134" t="str">
        <f t="shared" si="0"/>
        <v>2571FFFF41XXXX</v>
      </c>
    </row>
    <row r="30" spans="1:12" ht="24" thickBot="1" x14ac:dyDescent="0.4">
      <c r="A30" s="153"/>
      <c r="B30" s="156"/>
      <c r="C30" s="159"/>
      <c r="D30" s="162"/>
      <c r="E30" s="49">
        <v>51</v>
      </c>
      <c r="F30" s="44" t="s">
        <v>18</v>
      </c>
      <c r="G30" s="76" t="s">
        <v>162</v>
      </c>
      <c r="H30" s="143"/>
      <c r="I30" s="100">
        <v>2</v>
      </c>
      <c r="J30" s="100">
        <v>71</v>
      </c>
      <c r="K30" s="102">
        <v>51</v>
      </c>
      <c r="L30" s="109" t="str">
        <f t="shared" si="0"/>
        <v>2571FFFF51XXXX</v>
      </c>
    </row>
    <row r="31" spans="1:12" ht="24" thickBot="1" x14ac:dyDescent="0.4">
      <c r="A31" s="153"/>
      <c r="B31" s="156"/>
      <c r="C31" s="159"/>
      <c r="D31" s="162"/>
      <c r="E31" s="50">
        <v>52</v>
      </c>
      <c r="F31" s="45" t="s">
        <v>13</v>
      </c>
      <c r="G31" s="76" t="s">
        <v>162</v>
      </c>
      <c r="H31" s="143"/>
      <c r="I31" s="100">
        <v>2</v>
      </c>
      <c r="J31" s="100">
        <v>71</v>
      </c>
      <c r="K31" s="102">
        <v>52</v>
      </c>
      <c r="L31" s="109" t="str">
        <f t="shared" si="0"/>
        <v>2571FFFF52XXXX</v>
      </c>
    </row>
    <row r="32" spans="1:12" ht="24" thickBot="1" x14ac:dyDescent="0.4">
      <c r="A32" s="154"/>
      <c r="B32" s="157"/>
      <c r="C32" s="166"/>
      <c r="D32" s="167"/>
      <c r="E32" s="53">
        <v>53</v>
      </c>
      <c r="F32" s="47" t="s">
        <v>14</v>
      </c>
      <c r="G32" s="80" t="s">
        <v>162</v>
      </c>
      <c r="H32" s="144"/>
      <c r="I32" s="103">
        <v>2</v>
      </c>
      <c r="J32" s="103">
        <v>71</v>
      </c>
      <c r="K32" s="104">
        <v>53</v>
      </c>
      <c r="L32" s="110" t="str">
        <f t="shared" si="0"/>
        <v>2571FFFF53XXXX</v>
      </c>
    </row>
    <row r="33" spans="1:12" ht="24" thickBot="1" x14ac:dyDescent="0.4">
      <c r="A33" s="152">
        <v>3</v>
      </c>
      <c r="B33" s="155" t="s">
        <v>25</v>
      </c>
      <c r="C33" s="158">
        <v>41</v>
      </c>
      <c r="D33" s="161" t="s">
        <v>26</v>
      </c>
      <c r="E33" s="112">
        <v>43</v>
      </c>
      <c r="F33" s="119" t="s">
        <v>27</v>
      </c>
      <c r="G33" s="76" t="s">
        <v>162</v>
      </c>
      <c r="H33" s="100"/>
      <c r="I33" s="100">
        <v>3</v>
      </c>
      <c r="J33" s="100">
        <v>41</v>
      </c>
      <c r="K33" s="102">
        <v>43</v>
      </c>
      <c r="L33" s="109" t="str">
        <f t="shared" si="0"/>
        <v>3541FFFF43XXXX</v>
      </c>
    </row>
    <row r="34" spans="1:12" ht="24" thickBot="1" x14ac:dyDescent="0.4">
      <c r="A34" s="153"/>
      <c r="B34" s="156"/>
      <c r="C34" s="159"/>
      <c r="D34" s="162"/>
      <c r="E34" s="49">
        <v>52</v>
      </c>
      <c r="F34" s="115" t="s">
        <v>13</v>
      </c>
      <c r="G34" s="76" t="s">
        <v>162</v>
      </c>
      <c r="H34" s="100"/>
      <c r="I34" s="100">
        <v>3</v>
      </c>
      <c r="J34" s="100">
        <v>41</v>
      </c>
      <c r="K34" s="102">
        <v>52</v>
      </c>
      <c r="L34" s="109" t="str">
        <f t="shared" si="0"/>
        <v>3541FFFF52XXXX</v>
      </c>
    </row>
    <row r="35" spans="1:12" x14ac:dyDescent="0.35">
      <c r="A35" s="153"/>
      <c r="B35" s="156"/>
      <c r="C35" s="160"/>
      <c r="D35" s="163"/>
      <c r="E35" s="125">
        <v>53</v>
      </c>
      <c r="F35" s="126" t="s">
        <v>14</v>
      </c>
      <c r="G35" s="127" t="s">
        <v>162</v>
      </c>
      <c r="H35" s="128"/>
      <c r="I35" s="128">
        <v>3</v>
      </c>
      <c r="J35" s="128">
        <v>41</v>
      </c>
      <c r="K35" s="129">
        <v>53</v>
      </c>
      <c r="L35" s="130" t="str">
        <f t="shared" si="0"/>
        <v>3541FFFF53XXXX</v>
      </c>
    </row>
    <row r="36" spans="1:12" ht="24" thickBot="1" x14ac:dyDescent="0.4">
      <c r="A36" s="153"/>
      <c r="B36" s="156"/>
      <c r="C36" s="159">
        <v>71</v>
      </c>
      <c r="D36" s="162" t="s">
        <v>17</v>
      </c>
      <c r="E36" s="123">
        <v>51</v>
      </c>
      <c r="F36" s="124" t="s">
        <v>18</v>
      </c>
      <c r="G36" s="76" t="s">
        <v>162</v>
      </c>
      <c r="H36" s="143" t="s">
        <v>226</v>
      </c>
      <c r="I36" s="100">
        <v>3</v>
      </c>
      <c r="J36" s="100">
        <v>71</v>
      </c>
      <c r="K36" s="102">
        <v>51</v>
      </c>
      <c r="L36" s="109" t="str">
        <f t="shared" si="0"/>
        <v>3571FFFF51XXXX</v>
      </c>
    </row>
    <row r="37" spans="1:12" ht="24" thickBot="1" x14ac:dyDescent="0.4">
      <c r="A37" s="153"/>
      <c r="B37" s="156"/>
      <c r="C37" s="159"/>
      <c r="D37" s="162"/>
      <c r="E37" s="50">
        <v>52</v>
      </c>
      <c r="F37" s="45" t="s">
        <v>13</v>
      </c>
      <c r="G37" s="76" t="s">
        <v>162</v>
      </c>
      <c r="H37" s="143"/>
      <c r="I37" s="100">
        <v>3</v>
      </c>
      <c r="J37" s="100">
        <v>71</v>
      </c>
      <c r="K37" s="102">
        <v>52</v>
      </c>
      <c r="L37" s="109" t="str">
        <f t="shared" si="0"/>
        <v>3571FFFF52XXXX</v>
      </c>
    </row>
    <row r="38" spans="1:12" ht="24" thickBot="1" x14ac:dyDescent="0.4">
      <c r="A38" s="154"/>
      <c r="B38" s="157"/>
      <c r="C38" s="166"/>
      <c r="D38" s="167"/>
      <c r="E38" s="53">
        <v>53</v>
      </c>
      <c r="F38" s="47" t="s">
        <v>14</v>
      </c>
      <c r="G38" s="80" t="s">
        <v>162</v>
      </c>
      <c r="H38" s="144"/>
      <c r="I38" s="103">
        <v>3</v>
      </c>
      <c r="J38" s="103">
        <v>71</v>
      </c>
      <c r="K38" s="104">
        <v>53</v>
      </c>
      <c r="L38" s="110" t="str">
        <f t="shared" si="0"/>
        <v>3571FFFF53XXXX</v>
      </c>
    </row>
    <row r="39" spans="1:12" ht="24" thickBot="1" x14ac:dyDescent="0.4">
      <c r="A39" s="152">
        <v>6</v>
      </c>
      <c r="B39" s="168" t="s">
        <v>31</v>
      </c>
      <c r="C39" s="158">
        <v>41</v>
      </c>
      <c r="D39" s="161" t="s">
        <v>32</v>
      </c>
      <c r="E39" s="52">
        <v>11</v>
      </c>
      <c r="F39" s="122" t="s">
        <v>39</v>
      </c>
      <c r="G39" s="75" t="s">
        <v>162</v>
      </c>
      <c r="H39" s="99"/>
      <c r="I39" s="99">
        <v>6</v>
      </c>
      <c r="J39" s="99">
        <v>41</v>
      </c>
      <c r="K39" s="101">
        <v>11</v>
      </c>
      <c r="L39" s="108" t="str">
        <f t="shared" si="0"/>
        <v>6541FFFF11XXXX</v>
      </c>
    </row>
    <row r="40" spans="1:12" ht="24" thickBot="1" x14ac:dyDescent="0.4">
      <c r="A40" s="153"/>
      <c r="B40" s="169"/>
      <c r="C40" s="159"/>
      <c r="D40" s="162"/>
      <c r="E40" s="50">
        <v>12</v>
      </c>
      <c r="F40" s="116" t="s">
        <v>33</v>
      </c>
      <c r="G40" s="76" t="s">
        <v>162</v>
      </c>
      <c r="H40" s="100"/>
      <c r="I40" s="100">
        <v>6</v>
      </c>
      <c r="J40" s="100">
        <v>41</v>
      </c>
      <c r="K40" s="102">
        <v>12</v>
      </c>
      <c r="L40" s="109" t="str">
        <f t="shared" si="0"/>
        <v>6541FFFF12XXXX</v>
      </c>
    </row>
    <row r="41" spans="1:12" ht="24" thickBot="1" x14ac:dyDescent="0.4">
      <c r="A41" s="153"/>
      <c r="B41" s="169"/>
      <c r="C41" s="159"/>
      <c r="D41" s="162"/>
      <c r="E41" s="49">
        <v>13</v>
      </c>
      <c r="F41" s="115" t="s">
        <v>34</v>
      </c>
      <c r="G41" s="79" t="s">
        <v>210</v>
      </c>
      <c r="H41" s="100"/>
      <c r="I41" s="100">
        <v>6</v>
      </c>
      <c r="J41" s="100">
        <v>41</v>
      </c>
      <c r="K41" s="102">
        <v>13</v>
      </c>
      <c r="L41" s="109" t="str">
        <f t="shared" si="0"/>
        <v>6541FFFF13XXXX</v>
      </c>
    </row>
    <row r="42" spans="1:12" ht="24" thickBot="1" x14ac:dyDescent="0.4">
      <c r="A42" s="153"/>
      <c r="B42" s="169"/>
      <c r="C42" s="159"/>
      <c r="D42" s="162"/>
      <c r="E42" s="50">
        <v>15</v>
      </c>
      <c r="F42" s="116" t="s">
        <v>11</v>
      </c>
      <c r="G42" s="76" t="s">
        <v>162</v>
      </c>
      <c r="H42" s="100"/>
      <c r="I42" s="100">
        <v>6</v>
      </c>
      <c r="J42" s="100">
        <v>41</v>
      </c>
      <c r="K42" s="102">
        <v>15</v>
      </c>
      <c r="L42" s="109" t="str">
        <f t="shared" si="0"/>
        <v>6541FFFF15XXXX</v>
      </c>
    </row>
    <row r="43" spans="1:12" ht="24" thickBot="1" x14ac:dyDescent="0.4">
      <c r="A43" s="153"/>
      <c r="B43" s="169"/>
      <c r="C43" s="159"/>
      <c r="D43" s="162"/>
      <c r="E43" s="49">
        <v>19</v>
      </c>
      <c r="F43" s="115" t="s">
        <v>35</v>
      </c>
      <c r="G43" s="76" t="s">
        <v>162</v>
      </c>
      <c r="H43" s="100"/>
      <c r="I43" s="100">
        <v>6</v>
      </c>
      <c r="J43" s="100">
        <v>41</v>
      </c>
      <c r="K43" s="102">
        <v>19</v>
      </c>
      <c r="L43" s="109" t="str">
        <f t="shared" si="0"/>
        <v>6541FFFF19XXXX</v>
      </c>
    </row>
    <row r="44" spans="1:12" ht="24" thickBot="1" x14ac:dyDescent="0.4">
      <c r="A44" s="153"/>
      <c r="B44" s="169"/>
      <c r="C44" s="159"/>
      <c r="D44" s="162"/>
      <c r="E44" s="50">
        <v>20</v>
      </c>
      <c r="F44" s="116" t="s">
        <v>36</v>
      </c>
      <c r="G44" s="76" t="s">
        <v>162</v>
      </c>
      <c r="H44" s="100"/>
      <c r="I44" s="100">
        <v>6</v>
      </c>
      <c r="J44" s="100">
        <v>41</v>
      </c>
      <c r="K44" s="102">
        <v>20</v>
      </c>
      <c r="L44" s="109" t="str">
        <f t="shared" si="0"/>
        <v>6541FFFF20XXXX</v>
      </c>
    </row>
    <row r="45" spans="1:12" ht="24" thickBot="1" x14ac:dyDescent="0.4">
      <c r="A45" s="153"/>
      <c r="B45" s="169"/>
      <c r="C45" s="159"/>
      <c r="D45" s="162"/>
      <c r="E45" s="49">
        <v>21</v>
      </c>
      <c r="F45" s="115" t="s">
        <v>37</v>
      </c>
      <c r="G45" s="76" t="s">
        <v>162</v>
      </c>
      <c r="H45" s="100"/>
      <c r="I45" s="100">
        <v>6</v>
      </c>
      <c r="J45" s="100">
        <v>41</v>
      </c>
      <c r="K45" s="102">
        <v>21</v>
      </c>
      <c r="L45" s="109" t="str">
        <f t="shared" si="0"/>
        <v>6541FFFF21XXXX</v>
      </c>
    </row>
    <row r="46" spans="1:12" ht="24" thickBot="1" x14ac:dyDescent="0.4">
      <c r="A46" s="153"/>
      <c r="B46" s="169"/>
      <c r="C46" s="159"/>
      <c r="D46" s="162"/>
      <c r="E46" s="50">
        <v>52</v>
      </c>
      <c r="F46" s="116" t="s">
        <v>13</v>
      </c>
      <c r="G46" s="76" t="s">
        <v>162</v>
      </c>
      <c r="H46" s="100"/>
      <c r="I46" s="100">
        <v>6</v>
      </c>
      <c r="J46" s="100">
        <v>41</v>
      </c>
      <c r="K46" s="102">
        <v>52</v>
      </c>
      <c r="L46" s="109" t="str">
        <f t="shared" si="0"/>
        <v>6541FFFF52XXXX</v>
      </c>
    </row>
    <row r="47" spans="1:12" x14ac:dyDescent="0.35">
      <c r="A47" s="153"/>
      <c r="B47" s="169"/>
      <c r="C47" s="160"/>
      <c r="D47" s="163"/>
      <c r="E47" s="117">
        <v>53</v>
      </c>
      <c r="F47" s="118" t="s">
        <v>14</v>
      </c>
      <c r="G47" s="127" t="s">
        <v>162</v>
      </c>
      <c r="H47" s="128"/>
      <c r="I47" s="128">
        <v>6</v>
      </c>
      <c r="J47" s="128">
        <v>41</v>
      </c>
      <c r="K47" s="129">
        <v>53</v>
      </c>
      <c r="L47" s="130" t="str">
        <f t="shared" si="0"/>
        <v>6541FFFF53XXXX</v>
      </c>
    </row>
    <row r="48" spans="1:12" ht="24" thickBot="1" x14ac:dyDescent="0.4">
      <c r="A48" s="153"/>
      <c r="B48" s="169"/>
      <c r="C48" s="164">
        <v>42</v>
      </c>
      <c r="D48" s="171" t="s">
        <v>38</v>
      </c>
      <c r="E48" s="112">
        <v>11</v>
      </c>
      <c r="F48" s="113" t="s">
        <v>39</v>
      </c>
      <c r="G48" s="76" t="s">
        <v>162</v>
      </c>
      <c r="H48" s="100"/>
      <c r="I48" s="100">
        <v>6</v>
      </c>
      <c r="J48" s="100">
        <v>42</v>
      </c>
      <c r="K48" s="102">
        <v>11</v>
      </c>
      <c r="L48" s="109" t="str">
        <f t="shared" si="0"/>
        <v>6542FFFF11XXXX</v>
      </c>
    </row>
    <row r="49" spans="1:12" ht="24" thickBot="1" x14ac:dyDescent="0.4">
      <c r="A49" s="153"/>
      <c r="B49" s="169"/>
      <c r="C49" s="159"/>
      <c r="D49" s="172"/>
      <c r="E49" s="49">
        <v>12</v>
      </c>
      <c r="F49" s="44" t="s">
        <v>33</v>
      </c>
      <c r="G49" s="76" t="s">
        <v>162</v>
      </c>
      <c r="H49" s="100"/>
      <c r="I49" s="100">
        <v>6</v>
      </c>
      <c r="J49" s="100">
        <v>42</v>
      </c>
      <c r="K49" s="102">
        <v>12</v>
      </c>
      <c r="L49" s="109" t="str">
        <f t="shared" si="0"/>
        <v>6542FFFF12XXXX</v>
      </c>
    </row>
    <row r="50" spans="1:12" ht="24" thickBot="1" x14ac:dyDescent="0.4">
      <c r="A50" s="153"/>
      <c r="B50" s="169"/>
      <c r="C50" s="159"/>
      <c r="D50" s="172"/>
      <c r="E50" s="50">
        <v>13</v>
      </c>
      <c r="F50" s="45" t="s">
        <v>34</v>
      </c>
      <c r="G50" s="79" t="s">
        <v>210</v>
      </c>
      <c r="H50" s="100"/>
      <c r="I50" s="100">
        <v>6</v>
      </c>
      <c r="J50" s="100">
        <v>42</v>
      </c>
      <c r="K50" s="102">
        <v>13</v>
      </c>
      <c r="L50" s="109" t="str">
        <f t="shared" si="0"/>
        <v>6542FFFF13XXXX</v>
      </c>
    </row>
    <row r="51" spans="1:12" ht="24" thickBot="1" x14ac:dyDescent="0.4">
      <c r="A51" s="153"/>
      <c r="B51" s="169"/>
      <c r="C51" s="159"/>
      <c r="D51" s="172"/>
      <c r="E51" s="49">
        <v>15</v>
      </c>
      <c r="F51" s="44" t="s">
        <v>11</v>
      </c>
      <c r="G51" s="76" t="s">
        <v>162</v>
      </c>
      <c r="H51" s="100"/>
      <c r="I51" s="100">
        <v>6</v>
      </c>
      <c r="J51" s="100">
        <v>42</v>
      </c>
      <c r="K51" s="102">
        <v>15</v>
      </c>
      <c r="L51" s="109" t="str">
        <f t="shared" si="0"/>
        <v>6542FFFF15XXXX</v>
      </c>
    </row>
    <row r="52" spans="1:12" ht="24" thickBot="1" x14ac:dyDescent="0.4">
      <c r="A52" s="153"/>
      <c r="B52" s="169"/>
      <c r="C52" s="159"/>
      <c r="D52" s="172"/>
      <c r="E52" s="50">
        <v>20</v>
      </c>
      <c r="F52" s="45" t="s">
        <v>36</v>
      </c>
      <c r="G52" s="76" t="s">
        <v>162</v>
      </c>
      <c r="H52" s="100"/>
      <c r="I52" s="100">
        <v>6</v>
      </c>
      <c r="J52" s="100">
        <v>42</v>
      </c>
      <c r="K52" s="102">
        <v>20</v>
      </c>
      <c r="L52" s="109" t="str">
        <f t="shared" si="0"/>
        <v>6542FFFF20XXXX</v>
      </c>
    </row>
    <row r="53" spans="1:12" ht="24" thickBot="1" x14ac:dyDescent="0.4">
      <c r="A53" s="153"/>
      <c r="B53" s="169"/>
      <c r="C53" s="159"/>
      <c r="D53" s="172"/>
      <c r="E53" s="49">
        <v>21</v>
      </c>
      <c r="F53" s="44" t="s">
        <v>37</v>
      </c>
      <c r="G53" s="76" t="s">
        <v>162</v>
      </c>
      <c r="H53" s="100"/>
      <c r="I53" s="100">
        <v>6</v>
      </c>
      <c r="J53" s="100">
        <v>42</v>
      </c>
      <c r="K53" s="102">
        <v>21</v>
      </c>
      <c r="L53" s="109" t="str">
        <f t="shared" si="0"/>
        <v>6542FFFF21XXXX</v>
      </c>
    </row>
    <row r="54" spans="1:12" ht="24" thickBot="1" x14ac:dyDescent="0.4">
      <c r="A54" s="153"/>
      <c r="B54" s="169"/>
      <c r="C54" s="159"/>
      <c r="D54" s="172"/>
      <c r="E54" s="50">
        <v>52</v>
      </c>
      <c r="F54" s="45" t="s">
        <v>13</v>
      </c>
      <c r="G54" s="76" t="s">
        <v>162</v>
      </c>
      <c r="H54" s="100"/>
      <c r="I54" s="100">
        <v>6</v>
      </c>
      <c r="J54" s="100">
        <v>42</v>
      </c>
      <c r="K54" s="102">
        <v>52</v>
      </c>
      <c r="L54" s="109" t="str">
        <f t="shared" si="0"/>
        <v>6542FFFF52XXXX</v>
      </c>
    </row>
    <row r="55" spans="1:12" x14ac:dyDescent="0.35">
      <c r="A55" s="153"/>
      <c r="B55" s="169"/>
      <c r="C55" s="160"/>
      <c r="D55" s="173"/>
      <c r="E55" s="117">
        <v>53</v>
      </c>
      <c r="F55" s="137" t="s">
        <v>14</v>
      </c>
      <c r="G55" s="127" t="s">
        <v>162</v>
      </c>
      <c r="H55" s="128"/>
      <c r="I55" s="128">
        <v>6</v>
      </c>
      <c r="J55" s="128">
        <v>42</v>
      </c>
      <c r="K55" s="129">
        <v>53</v>
      </c>
      <c r="L55" s="130" t="str">
        <f t="shared" si="0"/>
        <v>6542FFFF53XXXX</v>
      </c>
    </row>
    <row r="56" spans="1:12" ht="24" thickBot="1" x14ac:dyDescent="0.4">
      <c r="A56" s="153"/>
      <c r="B56" s="169"/>
      <c r="C56" s="164">
        <v>43</v>
      </c>
      <c r="D56" s="165" t="s">
        <v>40</v>
      </c>
      <c r="E56" s="138">
        <v>16</v>
      </c>
      <c r="F56" s="139" t="s">
        <v>41</v>
      </c>
      <c r="G56" s="131" t="s">
        <v>162</v>
      </c>
      <c r="H56" s="132"/>
      <c r="I56" s="132">
        <v>6</v>
      </c>
      <c r="J56" s="132">
        <v>43</v>
      </c>
      <c r="K56" s="133">
        <v>16</v>
      </c>
      <c r="L56" s="134" t="str">
        <f t="shared" si="0"/>
        <v>6543FFFF16XXXX</v>
      </c>
    </row>
    <row r="57" spans="1:12" ht="24" thickBot="1" x14ac:dyDescent="0.4">
      <c r="A57" s="153"/>
      <c r="B57" s="169"/>
      <c r="C57" s="159"/>
      <c r="D57" s="162"/>
      <c r="E57" s="50">
        <v>17</v>
      </c>
      <c r="F57" s="45" t="s">
        <v>42</v>
      </c>
      <c r="G57" s="76" t="s">
        <v>162</v>
      </c>
      <c r="H57" s="100"/>
      <c r="I57" s="100">
        <v>6</v>
      </c>
      <c r="J57" s="100">
        <v>43</v>
      </c>
      <c r="K57" s="102">
        <v>17</v>
      </c>
      <c r="L57" s="109" t="str">
        <f t="shared" si="0"/>
        <v>6543FFFF17XXXX</v>
      </c>
    </row>
    <row r="58" spans="1:12" x14ac:dyDescent="0.35">
      <c r="A58" s="153"/>
      <c r="B58" s="169"/>
      <c r="C58" s="160"/>
      <c r="D58" s="163"/>
      <c r="E58" s="117">
        <v>18</v>
      </c>
      <c r="F58" s="137" t="s">
        <v>43</v>
      </c>
      <c r="G58" s="127" t="s">
        <v>162</v>
      </c>
      <c r="H58" s="128"/>
      <c r="I58" s="128">
        <v>6</v>
      </c>
      <c r="J58" s="128">
        <v>43</v>
      </c>
      <c r="K58" s="129">
        <v>18</v>
      </c>
      <c r="L58" s="130" t="str">
        <f t="shared" si="0"/>
        <v>6543FFFF18XXXX</v>
      </c>
    </row>
    <row r="59" spans="1:12" ht="24" thickBot="1" x14ac:dyDescent="0.4">
      <c r="A59" s="153"/>
      <c r="B59" s="169"/>
      <c r="C59" s="164">
        <v>44</v>
      </c>
      <c r="D59" s="165" t="s">
        <v>15</v>
      </c>
      <c r="E59" s="120">
        <v>12</v>
      </c>
      <c r="F59" s="136" t="s">
        <v>33</v>
      </c>
      <c r="G59" s="140" t="s">
        <v>213</v>
      </c>
      <c r="H59" s="132" t="s">
        <v>228</v>
      </c>
      <c r="I59" s="132">
        <v>6</v>
      </c>
      <c r="J59" s="132">
        <v>44</v>
      </c>
      <c r="K59" s="133">
        <v>12</v>
      </c>
      <c r="L59" s="134" t="str">
        <f t="shared" si="0"/>
        <v>6544FFFF12XXXX</v>
      </c>
    </row>
    <row r="60" spans="1:12" x14ac:dyDescent="0.35">
      <c r="A60" s="153"/>
      <c r="B60" s="169"/>
      <c r="C60" s="160"/>
      <c r="D60" s="163"/>
      <c r="E60" s="117">
        <v>19</v>
      </c>
      <c r="F60" s="137" t="s">
        <v>35</v>
      </c>
      <c r="G60" s="141" t="s">
        <v>213</v>
      </c>
      <c r="H60" s="128"/>
      <c r="I60" s="128">
        <v>6</v>
      </c>
      <c r="J60" s="128">
        <v>44</v>
      </c>
      <c r="K60" s="129">
        <v>19</v>
      </c>
      <c r="L60" s="130" t="str">
        <f t="shared" si="0"/>
        <v>6544FFFF19XXXX</v>
      </c>
    </row>
    <row r="61" spans="1:12" ht="24" thickBot="1" x14ac:dyDescent="0.4">
      <c r="A61" s="153"/>
      <c r="B61" s="169"/>
      <c r="C61" s="159">
        <v>71</v>
      </c>
      <c r="D61" s="162" t="s">
        <v>17</v>
      </c>
      <c r="E61" s="112">
        <v>11</v>
      </c>
      <c r="F61" s="113" t="s">
        <v>39</v>
      </c>
      <c r="G61" s="76" t="s">
        <v>162</v>
      </c>
      <c r="H61" s="143" t="s">
        <v>226</v>
      </c>
      <c r="I61" s="100">
        <v>6</v>
      </c>
      <c r="J61" s="100">
        <v>71</v>
      </c>
      <c r="K61" s="102">
        <v>11</v>
      </c>
      <c r="L61" s="109" t="str">
        <f t="shared" si="0"/>
        <v>6571FFFF11XXXX</v>
      </c>
    </row>
    <row r="62" spans="1:12" ht="24" thickBot="1" x14ac:dyDescent="0.4">
      <c r="A62" s="153"/>
      <c r="B62" s="169"/>
      <c r="C62" s="159"/>
      <c r="D62" s="162"/>
      <c r="E62" s="49">
        <v>12</v>
      </c>
      <c r="F62" s="44" t="s">
        <v>33</v>
      </c>
      <c r="G62" s="76" t="s">
        <v>162</v>
      </c>
      <c r="H62" s="143"/>
      <c r="I62" s="100">
        <v>6</v>
      </c>
      <c r="J62" s="100">
        <v>71</v>
      </c>
      <c r="K62" s="102">
        <v>12</v>
      </c>
      <c r="L62" s="109" t="str">
        <f t="shared" si="0"/>
        <v>6571FFFF12XXXX</v>
      </c>
    </row>
    <row r="63" spans="1:12" ht="24" thickBot="1" x14ac:dyDescent="0.4">
      <c r="A63" s="153"/>
      <c r="B63" s="169"/>
      <c r="C63" s="159"/>
      <c r="D63" s="162"/>
      <c r="E63" s="50">
        <v>15</v>
      </c>
      <c r="F63" s="45" t="s">
        <v>11</v>
      </c>
      <c r="G63" s="76" t="s">
        <v>162</v>
      </c>
      <c r="H63" s="143"/>
      <c r="I63" s="100">
        <v>6</v>
      </c>
      <c r="J63" s="100">
        <v>71</v>
      </c>
      <c r="K63" s="102">
        <v>15</v>
      </c>
      <c r="L63" s="109" t="str">
        <f t="shared" si="0"/>
        <v>6571FFFF15XXXX</v>
      </c>
    </row>
    <row r="64" spans="1:12" ht="24" thickBot="1" x14ac:dyDescent="0.4">
      <c r="A64" s="153"/>
      <c r="B64" s="169"/>
      <c r="C64" s="159"/>
      <c r="D64" s="162"/>
      <c r="E64" s="49">
        <v>51</v>
      </c>
      <c r="F64" s="44" t="s">
        <v>18</v>
      </c>
      <c r="G64" s="76" t="s">
        <v>162</v>
      </c>
      <c r="H64" s="143"/>
      <c r="I64" s="100">
        <v>6</v>
      </c>
      <c r="J64" s="100">
        <v>71</v>
      </c>
      <c r="K64" s="102">
        <v>51</v>
      </c>
      <c r="L64" s="109" t="str">
        <f t="shared" si="0"/>
        <v>6571FFFF51XXXX</v>
      </c>
    </row>
    <row r="65" spans="1:12" ht="24" thickBot="1" x14ac:dyDescent="0.4">
      <c r="A65" s="153"/>
      <c r="B65" s="169"/>
      <c r="C65" s="159"/>
      <c r="D65" s="162"/>
      <c r="E65" s="50">
        <v>52</v>
      </c>
      <c r="F65" s="45" t="s">
        <v>13</v>
      </c>
      <c r="G65" s="76" t="s">
        <v>162</v>
      </c>
      <c r="H65" s="143"/>
      <c r="I65" s="100">
        <v>6</v>
      </c>
      <c r="J65" s="100">
        <v>71</v>
      </c>
      <c r="K65" s="102">
        <v>52</v>
      </c>
      <c r="L65" s="109" t="str">
        <f t="shared" si="0"/>
        <v>6571FFFF52XXXX</v>
      </c>
    </row>
    <row r="66" spans="1:12" ht="24" thickBot="1" x14ac:dyDescent="0.4">
      <c r="A66" s="154"/>
      <c r="B66" s="170"/>
      <c r="C66" s="166"/>
      <c r="D66" s="167"/>
      <c r="E66" s="53">
        <v>53</v>
      </c>
      <c r="F66" s="47" t="s">
        <v>14</v>
      </c>
      <c r="G66" s="80" t="s">
        <v>162</v>
      </c>
      <c r="H66" s="144"/>
      <c r="I66" s="103">
        <v>6</v>
      </c>
      <c r="J66" s="103">
        <v>71</v>
      </c>
      <c r="K66" s="104">
        <v>53</v>
      </c>
      <c r="L66" s="110" t="str">
        <f t="shared" si="0"/>
        <v>6571FFFF53XXXX</v>
      </c>
    </row>
    <row r="68" spans="1:12" x14ac:dyDescent="0.35">
      <c r="A68" s="63" t="s">
        <v>233</v>
      </c>
      <c r="B68" s="61"/>
    </row>
    <row r="69" spans="1:12" x14ac:dyDescent="0.35">
      <c r="A69" s="61"/>
      <c r="B69" s="61" t="s">
        <v>234</v>
      </c>
    </row>
    <row r="70" spans="1:12" x14ac:dyDescent="0.35">
      <c r="A70" s="61"/>
      <c r="B70" s="61" t="s">
        <v>235</v>
      </c>
    </row>
  </sheetData>
  <mergeCells count="40">
    <mergeCell ref="C61:C66"/>
    <mergeCell ref="D61:D66"/>
    <mergeCell ref="A39:A66"/>
    <mergeCell ref="B39:B66"/>
    <mergeCell ref="C39:C47"/>
    <mergeCell ref="D39:D47"/>
    <mergeCell ref="C48:C55"/>
    <mergeCell ref="D48:D55"/>
    <mergeCell ref="C56:C58"/>
    <mergeCell ref="D56:D58"/>
    <mergeCell ref="C59:C60"/>
    <mergeCell ref="D59:D60"/>
    <mergeCell ref="A33:A38"/>
    <mergeCell ref="B33:B38"/>
    <mergeCell ref="C33:C35"/>
    <mergeCell ref="D33:D35"/>
    <mergeCell ref="C36:C38"/>
    <mergeCell ref="D36:D38"/>
    <mergeCell ref="A24:A32"/>
    <mergeCell ref="B24:B32"/>
    <mergeCell ref="C24:C28"/>
    <mergeCell ref="D24:D28"/>
    <mergeCell ref="C29:C32"/>
    <mergeCell ref="D29:D32"/>
    <mergeCell ref="A10:B10"/>
    <mergeCell ref="C10:D10"/>
    <mergeCell ref="E10:F10"/>
    <mergeCell ref="A11:A23"/>
    <mergeCell ref="B11:B23"/>
    <mergeCell ref="C11:C14"/>
    <mergeCell ref="D11:D14"/>
    <mergeCell ref="C15:C18"/>
    <mergeCell ref="D15:D18"/>
    <mergeCell ref="C19:C23"/>
    <mergeCell ref="D19:D23"/>
    <mergeCell ref="I6:K6"/>
    <mergeCell ref="H19:H23"/>
    <mergeCell ref="H29:H32"/>
    <mergeCell ref="H36:H38"/>
    <mergeCell ref="H61:H66"/>
  </mergeCells>
  <hyperlinks>
    <hyperlink ref="G11" location="A!A1" display="A" xr:uid="{00000000-0004-0000-0200-000000000000}"/>
    <hyperlink ref="G12" location="A!A1" display="A" xr:uid="{00000000-0004-0000-0200-000001000000}"/>
    <hyperlink ref="G13" location="A!A1" display="A" xr:uid="{00000000-0004-0000-0200-000002000000}"/>
    <hyperlink ref="G14" location="A!A1" display="A" xr:uid="{00000000-0004-0000-0200-000003000000}"/>
    <hyperlink ref="G15" location="A!A1" display="A" xr:uid="{00000000-0004-0000-0200-000004000000}"/>
    <hyperlink ref="G16" location="A!A1" display="A" xr:uid="{00000000-0004-0000-0200-000005000000}"/>
    <hyperlink ref="G17" location="A!A1" display="A" xr:uid="{00000000-0004-0000-0200-000006000000}"/>
    <hyperlink ref="G18" location="A!A1" display="A" xr:uid="{00000000-0004-0000-0200-000007000000}"/>
    <hyperlink ref="G19" location="A!A1" display="A" xr:uid="{00000000-0004-0000-0200-000008000000}"/>
    <hyperlink ref="G20" location="A!A1" display="A" xr:uid="{00000000-0004-0000-0200-000009000000}"/>
    <hyperlink ref="G21" location="A!A1" display="A" xr:uid="{00000000-0004-0000-0200-00000A000000}"/>
    <hyperlink ref="G22" location="A!A1" display="A" xr:uid="{00000000-0004-0000-0200-00000B000000}"/>
    <hyperlink ref="G23" location="A!A1" display="A" xr:uid="{00000000-0004-0000-0200-00000C000000}"/>
    <hyperlink ref="G27" location="A!A1" display="A" xr:uid="{00000000-0004-0000-0200-00000D000000}"/>
    <hyperlink ref="G28" location="A!A1" display="A" xr:uid="{00000000-0004-0000-0200-00000E000000}"/>
    <hyperlink ref="G29" location="A!A1" display="A" xr:uid="{00000000-0004-0000-0200-00000F000000}"/>
    <hyperlink ref="G30" location="A!A1" display="A" xr:uid="{00000000-0004-0000-0200-000010000000}"/>
    <hyperlink ref="G31" location="A!A1" display="A" xr:uid="{00000000-0004-0000-0200-000011000000}"/>
    <hyperlink ref="G32" location="A!A1" display="A" xr:uid="{00000000-0004-0000-0200-000012000000}"/>
    <hyperlink ref="G33" location="A!A1" display="A" xr:uid="{00000000-0004-0000-0200-000013000000}"/>
    <hyperlink ref="G34" location="A!A1" display="A" xr:uid="{00000000-0004-0000-0200-000014000000}"/>
    <hyperlink ref="G35" location="A!A1" display="A" xr:uid="{00000000-0004-0000-0200-000015000000}"/>
    <hyperlink ref="G36" location="A!A1" display="A" xr:uid="{00000000-0004-0000-0200-000016000000}"/>
    <hyperlink ref="G38" location="A!A1" display="A" xr:uid="{00000000-0004-0000-0200-000017000000}"/>
    <hyperlink ref="G37" location="A!A1" display="A" xr:uid="{00000000-0004-0000-0200-000018000000}"/>
    <hyperlink ref="G39" location="A!A1" display="A" xr:uid="{00000000-0004-0000-0200-000019000000}"/>
    <hyperlink ref="G40" location="A!A1" display="A" xr:uid="{00000000-0004-0000-0200-00001A000000}"/>
    <hyperlink ref="G42" location="A!A1" display="A" xr:uid="{00000000-0004-0000-0200-00001B000000}"/>
    <hyperlink ref="G43" location="A!A1" display="A" xr:uid="{00000000-0004-0000-0200-00001C000000}"/>
    <hyperlink ref="G44" location="A!A1" display="A" xr:uid="{00000000-0004-0000-0200-00001D000000}"/>
    <hyperlink ref="G45" location="A!A1" display="A" xr:uid="{00000000-0004-0000-0200-00001E000000}"/>
    <hyperlink ref="G46" location="A!A1" display="A" xr:uid="{00000000-0004-0000-0200-00001F000000}"/>
    <hyperlink ref="G47" location="A!A1" display="A" xr:uid="{00000000-0004-0000-0200-000020000000}"/>
    <hyperlink ref="G48" location="A!A1" display="A" xr:uid="{00000000-0004-0000-0200-000021000000}"/>
    <hyperlink ref="G49" location="A!A1" display="A" xr:uid="{00000000-0004-0000-0200-000022000000}"/>
    <hyperlink ref="G51" location="A!A1" display="A" xr:uid="{00000000-0004-0000-0200-000023000000}"/>
    <hyperlink ref="G52" location="A!A1" display="A" xr:uid="{00000000-0004-0000-0200-000024000000}"/>
    <hyperlink ref="G53" location="A!A1" display="A" xr:uid="{00000000-0004-0000-0200-000025000000}"/>
    <hyperlink ref="G54" location="A!A1" display="A" xr:uid="{00000000-0004-0000-0200-000026000000}"/>
    <hyperlink ref="G55" location="A!A1" display="A" xr:uid="{00000000-0004-0000-0200-000027000000}"/>
    <hyperlink ref="G56" location="A!A1" display="A" xr:uid="{00000000-0004-0000-0200-000028000000}"/>
    <hyperlink ref="G57" location="A!A1" display="A" xr:uid="{00000000-0004-0000-0200-000029000000}"/>
    <hyperlink ref="G58" location="A!A1" display="A" xr:uid="{00000000-0004-0000-0200-00002A000000}"/>
    <hyperlink ref="G61" location="A!A1" display="A" xr:uid="{00000000-0004-0000-0200-00002B000000}"/>
    <hyperlink ref="G62" location="A!A1" display="A" xr:uid="{00000000-0004-0000-0200-00002C000000}"/>
    <hyperlink ref="G63" location="A!A1" display="A" xr:uid="{00000000-0004-0000-0200-00002D000000}"/>
    <hyperlink ref="G64" location="A!A1" display="A" xr:uid="{00000000-0004-0000-0200-00002E000000}"/>
    <hyperlink ref="G65" location="A!A1" display="A" xr:uid="{00000000-0004-0000-0200-00002F000000}"/>
    <hyperlink ref="G66" location="A!A1" display="A" xr:uid="{00000000-0004-0000-0200-000030000000}"/>
    <hyperlink ref="G24" location="B!A1" display="B" xr:uid="{00000000-0004-0000-0200-000031000000}"/>
    <hyperlink ref="G25" location="'C'!A1" display="C" xr:uid="{00000000-0004-0000-0200-000032000000}"/>
    <hyperlink ref="G26" location="'C'!A1" display="C" xr:uid="{00000000-0004-0000-0200-000033000000}"/>
    <hyperlink ref="G41" location="D!A1" display="D" xr:uid="{00000000-0004-0000-0200-000034000000}"/>
    <hyperlink ref="G50" location="D!A1" display="D" xr:uid="{00000000-0004-0000-0200-000035000000}"/>
    <hyperlink ref="G59" location="E!A1" display="E" xr:uid="{00000000-0004-0000-0200-000036000000}"/>
    <hyperlink ref="G60" location="E!A1" display="E" xr:uid="{00000000-0004-0000-0200-000037000000}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D32"/>
  <sheetViews>
    <sheetView zoomScale="90" zoomScaleNormal="90" workbookViewId="0">
      <pane ySplit="1" topLeftCell="A2" activePane="bottomLeft" state="frozen"/>
      <selection activeCell="O21" sqref="O21"/>
      <selection pane="bottomLeft" activeCell="B13" sqref="B13"/>
    </sheetView>
  </sheetViews>
  <sheetFormatPr defaultRowHeight="18.75" x14ac:dyDescent="0.3"/>
  <cols>
    <col min="1" max="1" width="10.5" style="3" customWidth="1"/>
    <col min="2" max="2" width="22.75" style="3" customWidth="1"/>
    <col min="4" max="4" width="34.75" customWidth="1"/>
  </cols>
  <sheetData>
    <row r="1" spans="1:4" ht="42" x14ac:dyDescent="0.35">
      <c r="A1" s="21" t="s">
        <v>83</v>
      </c>
      <c r="B1" s="21" t="s">
        <v>84</v>
      </c>
      <c r="D1" s="57" t="s">
        <v>161</v>
      </c>
    </row>
    <row r="2" spans="1:4" x14ac:dyDescent="0.3">
      <c r="A2" s="22" t="s">
        <v>85</v>
      </c>
      <c r="B2" s="23" t="s">
        <v>86</v>
      </c>
    </row>
    <row r="3" spans="1:4" x14ac:dyDescent="0.3">
      <c r="A3" s="22" t="s">
        <v>87</v>
      </c>
      <c r="B3" s="23" t="s">
        <v>159</v>
      </c>
    </row>
    <row r="4" spans="1:4" x14ac:dyDescent="0.3">
      <c r="A4" s="22" t="s">
        <v>88</v>
      </c>
      <c r="B4" s="23" t="s">
        <v>89</v>
      </c>
    </row>
    <row r="5" spans="1:4" x14ac:dyDescent="0.3">
      <c r="A5" s="22" t="s">
        <v>90</v>
      </c>
      <c r="B5" s="23" t="s">
        <v>91</v>
      </c>
    </row>
    <row r="6" spans="1:4" x14ac:dyDescent="0.3">
      <c r="A6" s="22" t="s">
        <v>92</v>
      </c>
      <c r="B6" s="23" t="s">
        <v>93</v>
      </c>
    </row>
    <row r="7" spans="1:4" x14ac:dyDescent="0.3">
      <c r="A7" s="22" t="s">
        <v>94</v>
      </c>
      <c r="B7" s="23" t="s">
        <v>95</v>
      </c>
    </row>
    <row r="8" spans="1:4" x14ac:dyDescent="0.3">
      <c r="A8" s="22" t="s">
        <v>96</v>
      </c>
      <c r="B8" s="23" t="s">
        <v>97</v>
      </c>
    </row>
    <row r="9" spans="1:4" x14ac:dyDescent="0.3">
      <c r="A9" s="22" t="s">
        <v>98</v>
      </c>
      <c r="B9" s="23" t="s">
        <v>99</v>
      </c>
    </row>
    <row r="10" spans="1:4" x14ac:dyDescent="0.3">
      <c r="A10" s="22" t="s">
        <v>100</v>
      </c>
      <c r="B10" s="23" t="s">
        <v>101</v>
      </c>
    </row>
    <row r="11" spans="1:4" x14ac:dyDescent="0.3">
      <c r="A11" s="22" t="s">
        <v>102</v>
      </c>
      <c r="B11" s="23" t="s">
        <v>103</v>
      </c>
    </row>
    <row r="12" spans="1:4" x14ac:dyDescent="0.3">
      <c r="A12" s="22" t="s">
        <v>104</v>
      </c>
      <c r="B12" s="23" t="s">
        <v>105</v>
      </c>
    </row>
    <row r="13" spans="1:4" x14ac:dyDescent="0.3">
      <c r="A13" s="22" t="s">
        <v>106</v>
      </c>
      <c r="B13" s="23" t="s">
        <v>107</v>
      </c>
    </row>
    <row r="14" spans="1:4" x14ac:dyDescent="0.3">
      <c r="A14" s="22" t="s">
        <v>108</v>
      </c>
      <c r="B14" s="23" t="s">
        <v>109</v>
      </c>
    </row>
    <row r="15" spans="1:4" x14ac:dyDescent="0.3">
      <c r="A15" s="22" t="s">
        <v>110</v>
      </c>
      <c r="B15" s="23" t="s">
        <v>111</v>
      </c>
    </row>
    <row r="16" spans="1:4" x14ac:dyDescent="0.3">
      <c r="A16" s="22" t="s">
        <v>112</v>
      </c>
      <c r="B16" s="23" t="s">
        <v>113</v>
      </c>
    </row>
    <row r="17" spans="1:2" x14ac:dyDescent="0.3">
      <c r="A17" s="22" t="s">
        <v>114</v>
      </c>
      <c r="B17" s="23" t="s">
        <v>115</v>
      </c>
    </row>
    <row r="18" spans="1:2" x14ac:dyDescent="0.3">
      <c r="A18" s="22" t="s">
        <v>116</v>
      </c>
      <c r="B18" s="23" t="s">
        <v>117</v>
      </c>
    </row>
    <row r="19" spans="1:2" x14ac:dyDescent="0.3">
      <c r="A19" s="22" t="s">
        <v>118</v>
      </c>
      <c r="B19" s="23" t="s">
        <v>119</v>
      </c>
    </row>
    <row r="20" spans="1:2" x14ac:dyDescent="0.3">
      <c r="A20" s="22" t="s">
        <v>120</v>
      </c>
      <c r="B20" s="23" t="s">
        <v>121</v>
      </c>
    </row>
    <row r="21" spans="1:2" x14ac:dyDescent="0.3">
      <c r="A21" s="22" t="s">
        <v>122</v>
      </c>
      <c r="B21" s="24" t="s">
        <v>123</v>
      </c>
    </row>
    <row r="22" spans="1:2" x14ac:dyDescent="0.3">
      <c r="A22" s="22" t="s">
        <v>124</v>
      </c>
      <c r="B22" s="25" t="s">
        <v>125</v>
      </c>
    </row>
    <row r="23" spans="1:2" x14ac:dyDescent="0.3">
      <c r="A23" s="22" t="s">
        <v>126</v>
      </c>
      <c r="B23" s="24" t="s">
        <v>127</v>
      </c>
    </row>
    <row r="24" spans="1:2" x14ac:dyDescent="0.3">
      <c r="A24" s="22" t="s">
        <v>128</v>
      </c>
      <c r="B24" s="23" t="s">
        <v>129</v>
      </c>
    </row>
    <row r="25" spans="1:2" x14ac:dyDescent="0.3">
      <c r="A25" s="22" t="s">
        <v>130</v>
      </c>
      <c r="B25" s="27" t="s">
        <v>131</v>
      </c>
    </row>
    <row r="26" spans="1:2" x14ac:dyDescent="0.3">
      <c r="A26" s="22" t="s">
        <v>132</v>
      </c>
      <c r="B26" s="27" t="s">
        <v>133</v>
      </c>
    </row>
    <row r="27" spans="1:2" x14ac:dyDescent="0.3">
      <c r="A27" s="22" t="s">
        <v>134</v>
      </c>
      <c r="B27" s="23" t="s">
        <v>135</v>
      </c>
    </row>
    <row r="28" spans="1:2" x14ac:dyDescent="0.3">
      <c r="A28" s="22" t="s">
        <v>136</v>
      </c>
      <c r="B28" s="23" t="s">
        <v>137</v>
      </c>
    </row>
    <row r="29" spans="1:2" x14ac:dyDescent="0.3">
      <c r="A29" s="22" t="s">
        <v>138</v>
      </c>
      <c r="B29" s="26" t="s">
        <v>139</v>
      </c>
    </row>
    <row r="30" spans="1:2" x14ac:dyDescent="0.3">
      <c r="A30" s="28">
        <v>8900</v>
      </c>
      <c r="B30" s="24" t="s">
        <v>140</v>
      </c>
    </row>
    <row r="31" spans="1:2" x14ac:dyDescent="0.3">
      <c r="A31" s="28">
        <v>8901</v>
      </c>
      <c r="B31" s="24" t="s">
        <v>141</v>
      </c>
    </row>
    <row r="32" spans="1:2" x14ac:dyDescent="0.3">
      <c r="A32" s="28">
        <v>8902</v>
      </c>
      <c r="B32" s="24" t="s">
        <v>142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5"/>
  <sheetViews>
    <sheetView workbookViewId="0">
      <selection activeCell="A7" sqref="A7"/>
    </sheetView>
  </sheetViews>
  <sheetFormatPr defaultRowHeight="26.25" x14ac:dyDescent="0.4"/>
  <cols>
    <col min="1" max="1" width="56.125" style="93" customWidth="1"/>
    <col min="2" max="16384" width="9" style="93"/>
  </cols>
  <sheetData>
    <row r="1" spans="1:1" ht="27" thickBot="1" x14ac:dyDescent="0.45">
      <c r="A1" s="92" t="s">
        <v>174</v>
      </c>
    </row>
    <row r="2" spans="1:1" x14ac:dyDescent="0.4">
      <c r="A2" s="93" t="s">
        <v>217</v>
      </c>
    </row>
    <row r="3" spans="1:1" x14ac:dyDescent="0.4">
      <c r="A3" s="93" t="s">
        <v>170</v>
      </c>
    </row>
    <row r="4" spans="1:1" x14ac:dyDescent="0.4">
      <c r="A4" s="93" t="s">
        <v>171</v>
      </c>
    </row>
    <row r="5" spans="1:1" x14ac:dyDescent="0.4">
      <c r="A5" s="93" t="s">
        <v>172</v>
      </c>
    </row>
    <row r="6" spans="1:1" x14ac:dyDescent="0.4">
      <c r="A6" s="93" t="s">
        <v>173</v>
      </c>
    </row>
    <row r="7" spans="1:1" x14ac:dyDescent="0.4">
      <c r="A7" s="93" t="s">
        <v>166</v>
      </c>
    </row>
    <row r="8" spans="1:1" ht="27" thickBot="1" x14ac:dyDescent="0.45">
      <c r="A8" s="93" t="s">
        <v>166</v>
      </c>
    </row>
    <row r="9" spans="1:1" ht="27" thickBot="1" x14ac:dyDescent="0.45">
      <c r="A9" s="94" t="s">
        <v>175</v>
      </c>
    </row>
    <row r="10" spans="1:1" x14ac:dyDescent="0.4">
      <c r="A10" s="93" t="s">
        <v>217</v>
      </c>
    </row>
    <row r="11" spans="1:1" x14ac:dyDescent="0.4">
      <c r="A11" s="93" t="s">
        <v>167</v>
      </c>
    </row>
    <row r="12" spans="1:1" x14ac:dyDescent="0.4">
      <c r="A12" s="93" t="s">
        <v>168</v>
      </c>
    </row>
    <row r="13" spans="1:1" x14ac:dyDescent="0.4">
      <c r="A13" s="93" t="s">
        <v>169</v>
      </c>
    </row>
    <row r="14" spans="1:1" x14ac:dyDescent="0.4">
      <c r="A14" s="93" t="s">
        <v>176</v>
      </c>
    </row>
    <row r="15" spans="1:1" x14ac:dyDescent="0.4">
      <c r="A15" s="93" t="s">
        <v>169</v>
      </c>
    </row>
    <row r="16" spans="1:1" x14ac:dyDescent="0.4">
      <c r="A16" s="93" t="s">
        <v>177</v>
      </c>
    </row>
    <row r="17" spans="1:1" x14ac:dyDescent="0.4">
      <c r="A17" s="93" t="s">
        <v>169</v>
      </c>
    </row>
    <row r="18" spans="1:1" x14ac:dyDescent="0.4">
      <c r="A18" s="93" t="s">
        <v>178</v>
      </c>
    </row>
    <row r="19" spans="1:1" x14ac:dyDescent="0.4">
      <c r="A19" s="93" t="s">
        <v>179</v>
      </c>
    </row>
    <row r="20" spans="1:1" x14ac:dyDescent="0.4">
      <c r="A20" s="93" t="s">
        <v>180</v>
      </c>
    </row>
    <row r="21" spans="1:1" x14ac:dyDescent="0.4">
      <c r="A21" s="93" t="s">
        <v>168</v>
      </c>
    </row>
    <row r="22" spans="1:1" x14ac:dyDescent="0.4">
      <c r="A22" s="93" t="s">
        <v>169</v>
      </c>
    </row>
    <row r="23" spans="1:1" x14ac:dyDescent="0.4">
      <c r="A23" s="93" t="s">
        <v>166</v>
      </c>
    </row>
    <row r="24" spans="1:1" ht="27" thickBot="1" x14ac:dyDescent="0.45">
      <c r="A24" s="93" t="s">
        <v>166</v>
      </c>
    </row>
    <row r="25" spans="1:1" ht="27" thickBot="1" x14ac:dyDescent="0.45">
      <c r="A25" s="95" t="s">
        <v>200</v>
      </c>
    </row>
    <row r="26" spans="1:1" x14ac:dyDescent="0.4">
      <c r="A26" s="93" t="s">
        <v>217</v>
      </c>
    </row>
    <row r="27" spans="1:1" x14ac:dyDescent="0.4">
      <c r="A27" s="96" t="s">
        <v>191</v>
      </c>
    </row>
    <row r="28" spans="1:1" x14ac:dyDescent="0.4">
      <c r="A28" s="96" t="s">
        <v>192</v>
      </c>
    </row>
    <row r="29" spans="1:1" x14ac:dyDescent="0.4">
      <c r="A29" s="96" t="s">
        <v>193</v>
      </c>
    </row>
    <row r="30" spans="1:1" x14ac:dyDescent="0.4">
      <c r="A30" s="96" t="s">
        <v>181</v>
      </c>
    </row>
    <row r="31" spans="1:1" x14ac:dyDescent="0.4">
      <c r="A31" s="96" t="s">
        <v>197</v>
      </c>
    </row>
    <row r="32" spans="1:1" x14ac:dyDescent="0.4">
      <c r="A32" s="96" t="s">
        <v>198</v>
      </c>
    </row>
    <row r="33" spans="1:1" x14ac:dyDescent="0.4">
      <c r="A33" s="96" t="s">
        <v>199</v>
      </c>
    </row>
    <row r="34" spans="1:1" x14ac:dyDescent="0.4">
      <c r="A34" s="96" t="s">
        <v>194</v>
      </c>
    </row>
    <row r="35" spans="1:1" x14ac:dyDescent="0.4">
      <c r="A35" s="96" t="s">
        <v>195</v>
      </c>
    </row>
    <row r="36" spans="1:1" x14ac:dyDescent="0.4">
      <c r="A36" s="96" t="s">
        <v>196</v>
      </c>
    </row>
    <row r="37" spans="1:1" x14ac:dyDescent="0.4">
      <c r="A37" s="96" t="s">
        <v>182</v>
      </c>
    </row>
    <row r="38" spans="1:1" x14ac:dyDescent="0.4">
      <c r="A38" s="96" t="s">
        <v>185</v>
      </c>
    </row>
    <row r="39" spans="1:1" x14ac:dyDescent="0.4">
      <c r="A39" s="96" t="s">
        <v>187</v>
      </c>
    </row>
    <row r="40" spans="1:1" x14ac:dyDescent="0.4">
      <c r="A40" s="96" t="s">
        <v>188</v>
      </c>
    </row>
    <row r="41" spans="1:1" x14ac:dyDescent="0.4">
      <c r="A41" s="96" t="s">
        <v>190</v>
      </c>
    </row>
    <row r="42" spans="1:1" x14ac:dyDescent="0.4">
      <c r="A42" s="96" t="s">
        <v>189</v>
      </c>
    </row>
    <row r="43" spans="1:1" x14ac:dyDescent="0.4">
      <c r="A43" s="96" t="s">
        <v>186</v>
      </c>
    </row>
    <row r="44" spans="1:1" x14ac:dyDescent="0.4">
      <c r="A44" s="96" t="s">
        <v>183</v>
      </c>
    </row>
    <row r="45" spans="1:1" x14ac:dyDescent="0.4">
      <c r="A45" s="96" t="s">
        <v>184</v>
      </c>
    </row>
    <row r="49" spans="1:1" x14ac:dyDescent="0.4">
      <c r="A49" s="93" t="s">
        <v>214</v>
      </c>
    </row>
    <row r="50" spans="1:1" x14ac:dyDescent="0.4">
      <c r="A50" s="93" t="s">
        <v>217</v>
      </c>
    </row>
    <row r="51" spans="1:1" x14ac:dyDescent="0.4">
      <c r="A51" s="93" t="s">
        <v>188</v>
      </c>
    </row>
    <row r="52" spans="1:1" x14ac:dyDescent="0.4">
      <c r="A52" s="93" t="s">
        <v>189</v>
      </c>
    </row>
    <row r="55" spans="1:1" x14ac:dyDescent="0.4">
      <c r="A55" s="93" t="s">
        <v>215</v>
      </c>
    </row>
    <row r="56" spans="1:1" x14ac:dyDescent="0.4">
      <c r="A56" s="93" t="s">
        <v>217</v>
      </c>
    </row>
    <row r="57" spans="1:1" x14ac:dyDescent="0.4">
      <c r="A57" s="93" t="s">
        <v>178</v>
      </c>
    </row>
    <row r="58" spans="1:1" x14ac:dyDescent="0.4">
      <c r="A58" s="93" t="s">
        <v>179</v>
      </c>
    </row>
    <row r="62" spans="1:1" x14ac:dyDescent="0.4">
      <c r="A62" s="93" t="s">
        <v>216</v>
      </c>
    </row>
    <row r="63" spans="1:1" x14ac:dyDescent="0.4">
      <c r="A63" s="93" t="s">
        <v>217</v>
      </c>
    </row>
    <row r="64" spans="1:1" x14ac:dyDescent="0.4">
      <c r="A64" s="96" t="s">
        <v>192</v>
      </c>
    </row>
    <row r="65" spans="1:1" x14ac:dyDescent="0.4">
      <c r="A65" s="96" t="s">
        <v>194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K22"/>
  <sheetViews>
    <sheetView zoomScale="80" zoomScaleNormal="80" workbookViewId="0">
      <selection activeCell="B2" sqref="B2"/>
    </sheetView>
  </sheetViews>
  <sheetFormatPr defaultRowHeight="14.25" x14ac:dyDescent="0.2"/>
  <cols>
    <col min="1" max="1" width="14.75" customWidth="1"/>
    <col min="2" max="2" width="29.125" style="72" customWidth="1"/>
    <col min="3" max="3" width="19.625" customWidth="1"/>
    <col min="4" max="4" width="32.875" bestFit="1" customWidth="1"/>
    <col min="5" max="5" width="52.125" customWidth="1"/>
    <col min="6" max="6" width="33.875" customWidth="1"/>
    <col min="7" max="7" width="9.875" bestFit="1" customWidth="1"/>
    <col min="8" max="8" width="11.25" bestFit="1" customWidth="1"/>
    <col min="9" max="9" width="20.375" customWidth="1"/>
    <col min="10" max="10" width="50.375" customWidth="1"/>
    <col min="11" max="11" width="33.125" bestFit="1" customWidth="1"/>
    <col min="12" max="12" width="36.25" bestFit="1" customWidth="1"/>
    <col min="13" max="13" width="36.625" bestFit="1" customWidth="1"/>
    <col min="14" max="14" width="35.125" bestFit="1" customWidth="1"/>
  </cols>
  <sheetData>
    <row r="1" spans="1:11" s="61" customFormat="1" ht="23.25" x14ac:dyDescent="0.35">
      <c r="A1" s="63" t="s">
        <v>205</v>
      </c>
      <c r="B1" s="67"/>
    </row>
    <row r="2" spans="1:11" s="61" customFormat="1" ht="23.25" x14ac:dyDescent="0.35">
      <c r="A2" s="61" t="s">
        <v>164</v>
      </c>
      <c r="B2" s="68" t="s">
        <v>217</v>
      </c>
      <c r="D2" s="174" t="s">
        <v>231</v>
      </c>
    </row>
    <row r="3" spans="1:11" s="61" customFormat="1" ht="23.25" x14ac:dyDescent="0.35">
      <c r="A3" s="61" t="s">
        <v>165</v>
      </c>
      <c r="B3" s="69" t="s">
        <v>217</v>
      </c>
      <c r="D3" s="174"/>
    </row>
    <row r="4" spans="1:11" s="61" customFormat="1" ht="23.25" x14ac:dyDescent="0.35">
      <c r="A4" s="61" t="s">
        <v>201</v>
      </c>
      <c r="B4" s="85" t="s">
        <v>217</v>
      </c>
      <c r="D4" s="175"/>
    </row>
    <row r="5" spans="1:11" s="2" customFormat="1" ht="75" x14ac:dyDescent="0.2">
      <c r="A5" s="1" t="s">
        <v>163</v>
      </c>
      <c r="B5" s="70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220</v>
      </c>
      <c r="H5" s="1" t="s">
        <v>221</v>
      </c>
      <c r="I5" s="1" t="s">
        <v>6</v>
      </c>
      <c r="J5" s="1" t="s">
        <v>7</v>
      </c>
      <c r="K5" s="1" t="s">
        <v>8</v>
      </c>
    </row>
    <row r="6" spans="1:11" ht="18.75" x14ac:dyDescent="0.3">
      <c r="A6" s="3" t="s">
        <v>85</v>
      </c>
      <c r="B6" s="71"/>
      <c r="C6" s="5"/>
      <c r="D6" s="3"/>
      <c r="E6" s="3"/>
      <c r="F6" s="3"/>
      <c r="G6" s="88"/>
      <c r="H6" s="3"/>
      <c r="I6" s="4"/>
      <c r="J6" s="3"/>
      <c r="K6" s="4"/>
    </row>
    <row r="7" spans="1:11" ht="18.75" x14ac:dyDescent="0.3">
      <c r="A7" s="3"/>
      <c r="B7" s="71"/>
      <c r="C7" s="5"/>
      <c r="D7" s="3"/>
      <c r="E7" s="3"/>
      <c r="F7" s="3"/>
      <c r="G7" s="3"/>
      <c r="H7" s="3"/>
      <c r="I7" s="4"/>
      <c r="J7" s="3"/>
      <c r="K7" s="4"/>
    </row>
    <row r="8" spans="1:11" ht="18.75" x14ac:dyDescent="0.3">
      <c r="A8" s="3"/>
      <c r="B8" s="71"/>
      <c r="C8" s="5"/>
      <c r="D8" s="3"/>
      <c r="E8" s="3"/>
      <c r="F8" s="3"/>
      <c r="G8" s="3"/>
      <c r="H8" s="3"/>
      <c r="I8" s="4"/>
      <c r="J8" s="3"/>
      <c r="K8" s="4"/>
    </row>
    <row r="9" spans="1:11" ht="18.75" x14ac:dyDescent="0.3">
      <c r="A9" s="3"/>
      <c r="B9" s="71"/>
      <c r="C9" s="5"/>
      <c r="D9" s="6"/>
      <c r="E9" s="3"/>
      <c r="F9" s="3"/>
      <c r="I9" s="4"/>
      <c r="J9" s="3"/>
      <c r="K9" s="4"/>
    </row>
    <row r="10" spans="1:11" ht="18.75" x14ac:dyDescent="0.3">
      <c r="A10" s="3"/>
      <c r="B10" s="71"/>
      <c r="C10" s="5"/>
      <c r="D10" s="6"/>
      <c r="E10" s="3"/>
      <c r="F10" s="3"/>
      <c r="I10" s="4"/>
      <c r="J10" s="3"/>
      <c r="K10" s="4"/>
    </row>
    <row r="11" spans="1:11" ht="18.75" x14ac:dyDescent="0.3">
      <c r="A11" s="3"/>
      <c r="B11" s="71"/>
      <c r="C11" s="6"/>
      <c r="D11" s="6"/>
      <c r="E11" s="6"/>
      <c r="F11" s="6"/>
      <c r="G11" s="3"/>
      <c r="H11" s="3"/>
      <c r="I11" s="4"/>
      <c r="J11" s="3"/>
      <c r="K11" s="4"/>
    </row>
    <row r="12" spans="1:11" ht="18.75" x14ac:dyDescent="0.3">
      <c r="A12" s="3"/>
      <c r="B12" s="71"/>
      <c r="C12" s="6"/>
      <c r="D12" s="6"/>
      <c r="E12" s="6"/>
      <c r="F12" s="6"/>
      <c r="G12" s="3"/>
      <c r="H12" s="3"/>
      <c r="I12" s="4"/>
      <c r="J12" s="3"/>
      <c r="K12" s="4"/>
    </row>
    <row r="13" spans="1:11" ht="18.75" x14ac:dyDescent="0.3">
      <c r="A13" s="3"/>
      <c r="B13" s="71"/>
      <c r="C13" s="6"/>
      <c r="D13" s="6"/>
      <c r="E13" s="6"/>
      <c r="G13" s="3"/>
      <c r="H13" s="3"/>
      <c r="I13" s="4"/>
      <c r="J13" s="3"/>
      <c r="K13" s="4"/>
    </row>
    <row r="14" spans="1:11" ht="18.75" x14ac:dyDescent="0.3">
      <c r="A14" s="3"/>
      <c r="B14" s="71"/>
      <c r="C14" s="6"/>
      <c r="D14" s="6"/>
      <c r="E14" s="6"/>
      <c r="F14" s="6"/>
      <c r="G14" s="3"/>
      <c r="H14" s="3"/>
      <c r="I14" s="4"/>
      <c r="J14" s="3"/>
      <c r="K14" s="4"/>
    </row>
    <row r="15" spans="1:11" ht="18.75" x14ac:dyDescent="0.3">
      <c r="A15" s="3"/>
      <c r="B15" s="71"/>
      <c r="C15" s="5"/>
      <c r="D15" s="6"/>
      <c r="E15" s="3"/>
      <c r="F15" s="3"/>
      <c r="I15" s="4"/>
      <c r="J15" s="3"/>
      <c r="K15" s="4"/>
    </row>
    <row r="21" spans="1:11" ht="18.75" x14ac:dyDescent="0.3">
      <c r="A21" s="33" t="s">
        <v>150</v>
      </c>
      <c r="C21" s="35"/>
      <c r="D21" s="35"/>
      <c r="E21" s="35"/>
      <c r="F21" s="35"/>
      <c r="G21" s="35"/>
      <c r="H21" s="35"/>
      <c r="I21" s="35"/>
      <c r="J21" s="35"/>
      <c r="K21" s="35"/>
    </row>
    <row r="22" spans="1:11" ht="18.75" x14ac:dyDescent="0.3">
      <c r="A22" s="54" t="s">
        <v>85</v>
      </c>
      <c r="B22" s="71"/>
      <c r="C22" s="36" t="s">
        <v>151</v>
      </c>
      <c r="D22" s="36" t="s">
        <v>152</v>
      </c>
      <c r="E22" s="36" t="s">
        <v>153</v>
      </c>
      <c r="F22" s="36" t="s">
        <v>154</v>
      </c>
      <c r="G22" s="36" t="s">
        <v>155</v>
      </c>
      <c r="H22" s="36" t="s">
        <v>156</v>
      </c>
      <c r="I22" s="4"/>
      <c r="J22" s="36" t="s">
        <v>157</v>
      </c>
      <c r="K22" s="4"/>
    </row>
  </sheetData>
  <mergeCells count="1">
    <mergeCell ref="D2:D4"/>
  </mergeCells>
  <conditionalFormatting sqref="C6:C10 C15">
    <cfRule type="expression" dxfId="74" priority="16">
      <formula>LEN(C6)&gt;20</formula>
    </cfRule>
  </conditionalFormatting>
  <conditionalFormatting sqref="D9:D10 D15">
    <cfRule type="expression" dxfId="73" priority="15">
      <formula>LEN(D9)&gt;40</formula>
    </cfRule>
  </conditionalFormatting>
  <conditionalFormatting sqref="C12 C14">
    <cfRule type="expression" dxfId="72" priority="14">
      <formula>LEN(C12)&gt;20</formula>
    </cfRule>
  </conditionalFormatting>
  <conditionalFormatting sqref="C11">
    <cfRule type="expression" dxfId="71" priority="13">
      <formula>LEN(C11)&gt;20</formula>
    </cfRule>
  </conditionalFormatting>
  <conditionalFormatting sqref="D12 D14">
    <cfRule type="expression" dxfId="70" priority="12">
      <formula>LEN(D12)&gt;40</formula>
    </cfRule>
  </conditionalFormatting>
  <conditionalFormatting sqref="D11">
    <cfRule type="expression" dxfId="69" priority="11">
      <formula>LEN(D11)&gt;40</formula>
    </cfRule>
  </conditionalFormatting>
  <conditionalFormatting sqref="E12 E14">
    <cfRule type="expression" dxfId="68" priority="10">
      <formula>LEN(E12)&gt;40</formula>
    </cfRule>
  </conditionalFormatting>
  <conditionalFormatting sqref="E11">
    <cfRule type="expression" dxfId="67" priority="9">
      <formula>LEN(E11)&gt;40</formula>
    </cfRule>
  </conditionalFormatting>
  <conditionalFormatting sqref="F12 F14">
    <cfRule type="expression" dxfId="66" priority="8">
      <formula>LEN(F12)&gt;20</formula>
    </cfRule>
  </conditionalFormatting>
  <conditionalFormatting sqref="F11">
    <cfRule type="expression" dxfId="65" priority="7">
      <formula>LEN(F11)&gt;20</formula>
    </cfRule>
  </conditionalFormatting>
  <conditionalFormatting sqref="C13">
    <cfRule type="expression" dxfId="64" priority="6">
      <formula>LEN(C13)&gt;20</formula>
    </cfRule>
  </conditionalFormatting>
  <conditionalFormatting sqref="D13">
    <cfRule type="expression" dxfId="63" priority="5">
      <formula>LEN(D13)&gt;40</formula>
    </cfRule>
  </conditionalFormatting>
  <conditionalFormatting sqref="E13">
    <cfRule type="expression" dxfId="62" priority="4">
      <formula>LEN(E13)&gt;40</formula>
    </cfRule>
  </conditionalFormatting>
  <conditionalFormatting sqref="C22">
    <cfRule type="expression" dxfId="61" priority="3">
      <formula>LEN(C22)&gt;20</formula>
    </cfRule>
  </conditionalFormatting>
  <conditionalFormatting sqref="D22">
    <cfRule type="expression" dxfId="60" priority="2">
      <formula>LEN(D22)&gt;40</formula>
    </cfRule>
  </conditionalFormatting>
  <conditionalFormatting sqref="A22">
    <cfRule type="expression" dxfId="59" priority="1">
      <formula>LEN(A22)&gt;20</formula>
    </cfRule>
  </conditionalFormatting>
  <hyperlinks>
    <hyperlink ref="D2:D4" location="'2 รหัสโครงการ'!A1" display="สามารถดูการเลือกรหัสจาก Sheet 2 รหัสโครงการ" xr:uid="{00000000-0004-0000-0500-000000000000}"/>
  </hyperlinks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500-000000000000}">
          <x14:formula1>
            <xm:f>'รหัสหน่วยงาน 4 หลัก'!$A$2:$A$32</xm:f>
          </x14:formula1>
          <xm:sqref>A6:A15</xm:sqref>
        </x14:dataValidation>
        <x14:dataValidation type="list" allowBlank="1" showInputMessage="1" showErrorMessage="1" xr:uid="{00000000-0002-0000-0500-000001000000}">
          <x14:formula1>
            <xm:f>'drop down'!$A$2:$A$6</xm:f>
          </x14:formula1>
          <xm:sqref>B2</xm:sqref>
        </x14:dataValidation>
        <x14:dataValidation type="list" allowBlank="1" showInputMessage="1" showErrorMessage="1" xr:uid="{00000000-0002-0000-0500-000002000000}">
          <x14:formula1>
            <xm:f>'drop down'!$A$10:$A$22</xm:f>
          </x14:formula1>
          <xm:sqref>B3</xm:sqref>
        </x14:dataValidation>
        <x14:dataValidation type="list" allowBlank="1" showInputMessage="1" showErrorMessage="1" xr:uid="{00000000-0002-0000-0500-000003000000}">
          <x14:formula1>
            <xm:f>'drop down'!$A$26:$A$45</xm:f>
          </x14:formula1>
          <xm:sqref>B4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P23"/>
  <sheetViews>
    <sheetView zoomScale="80" zoomScaleNormal="80" workbookViewId="0">
      <selection activeCell="A6" sqref="A6"/>
    </sheetView>
  </sheetViews>
  <sheetFormatPr defaultRowHeight="14.25" x14ac:dyDescent="0.2"/>
  <cols>
    <col min="1" max="1" width="11.625" bestFit="1" customWidth="1"/>
    <col min="2" max="2" width="22.25" style="10" customWidth="1"/>
    <col min="3" max="3" width="19.625" customWidth="1"/>
    <col min="4" max="4" width="32.875" bestFit="1" customWidth="1"/>
    <col min="5" max="5" width="53.875" customWidth="1"/>
    <col min="6" max="6" width="33.875" customWidth="1"/>
    <col min="7" max="7" width="11.5" customWidth="1"/>
    <col min="8" max="8" width="11.25" bestFit="1" customWidth="1"/>
    <col min="9" max="9" width="20.375" customWidth="1"/>
    <col min="10" max="10" width="67.5" bestFit="1" customWidth="1"/>
    <col min="11" max="11" width="30.5" bestFit="1" customWidth="1"/>
    <col min="12" max="12" width="36.125" customWidth="1"/>
    <col min="13" max="13" width="33.5" customWidth="1"/>
    <col min="14" max="14" width="15.5" bestFit="1" customWidth="1"/>
    <col min="15" max="15" width="36.875" customWidth="1"/>
    <col min="16" max="16" width="73" customWidth="1"/>
    <col min="17" max="17" width="33.125" bestFit="1" customWidth="1"/>
    <col min="18" max="18" width="36.25" bestFit="1" customWidth="1"/>
    <col min="19" max="19" width="36.625" bestFit="1" customWidth="1"/>
    <col min="20" max="20" width="35.125" bestFit="1" customWidth="1"/>
  </cols>
  <sheetData>
    <row r="1" spans="1:16" s="61" customFormat="1" ht="23.25" x14ac:dyDescent="0.35">
      <c r="A1" s="63" t="s">
        <v>207</v>
      </c>
      <c r="B1" s="62"/>
    </row>
    <row r="2" spans="1:16" s="61" customFormat="1" ht="23.25" x14ac:dyDescent="0.35">
      <c r="A2" s="73" t="s">
        <v>164</v>
      </c>
      <c r="B2" s="73" t="s">
        <v>218</v>
      </c>
    </row>
    <row r="3" spans="1:16" s="61" customFormat="1" ht="23.25" x14ac:dyDescent="0.35">
      <c r="A3" s="73" t="s">
        <v>165</v>
      </c>
      <c r="B3" s="73" t="s">
        <v>176</v>
      </c>
    </row>
    <row r="4" spans="1:16" s="61" customFormat="1" ht="23.25" x14ac:dyDescent="0.35">
      <c r="A4" s="73" t="s">
        <v>201</v>
      </c>
      <c r="B4" s="73" t="s">
        <v>187</v>
      </c>
    </row>
    <row r="5" spans="1:16" s="2" customFormat="1" ht="56.25" x14ac:dyDescent="0.2">
      <c r="A5" s="81" t="s">
        <v>0</v>
      </c>
      <c r="B5" s="81" t="s">
        <v>1</v>
      </c>
      <c r="C5" s="81" t="s">
        <v>2</v>
      </c>
      <c r="D5" s="81" t="s">
        <v>3</v>
      </c>
      <c r="E5" s="81" t="s">
        <v>4</v>
      </c>
      <c r="F5" s="81" t="s">
        <v>5</v>
      </c>
      <c r="G5" s="81" t="s">
        <v>220</v>
      </c>
      <c r="H5" s="81" t="s">
        <v>221</v>
      </c>
      <c r="I5" s="81" t="s">
        <v>6</v>
      </c>
      <c r="J5" s="81" t="s">
        <v>7</v>
      </c>
      <c r="K5" s="81" t="s">
        <v>8</v>
      </c>
      <c r="L5" s="81" t="s">
        <v>44</v>
      </c>
      <c r="M5" s="81" t="s">
        <v>51</v>
      </c>
      <c r="N5" s="81" t="s">
        <v>143</v>
      </c>
      <c r="O5" s="81" t="s">
        <v>144</v>
      </c>
      <c r="P5" s="81" t="s">
        <v>145</v>
      </c>
    </row>
    <row r="6" spans="1:16" ht="18.75" x14ac:dyDescent="0.3">
      <c r="A6" s="3"/>
      <c r="B6" s="4"/>
      <c r="C6" s="5"/>
      <c r="D6" s="3"/>
      <c r="E6" s="3"/>
      <c r="F6" s="3"/>
      <c r="G6" s="3"/>
      <c r="H6" s="3"/>
      <c r="I6" s="4"/>
      <c r="J6" s="3"/>
      <c r="K6" s="4"/>
      <c r="L6" s="13"/>
      <c r="M6" s="16"/>
      <c r="N6" s="3"/>
      <c r="O6" s="20"/>
      <c r="P6" s="3"/>
    </row>
    <row r="7" spans="1:16" ht="18.75" x14ac:dyDescent="0.3">
      <c r="A7" s="3"/>
      <c r="B7" s="4"/>
      <c r="C7" s="5"/>
      <c r="D7" s="3"/>
      <c r="E7" s="3"/>
      <c r="F7" s="3"/>
      <c r="G7" s="3"/>
      <c r="H7" s="3"/>
      <c r="I7" s="4"/>
      <c r="J7" s="3"/>
      <c r="K7" s="4"/>
      <c r="L7" s="13"/>
      <c r="M7" s="16"/>
      <c r="N7" s="3"/>
      <c r="O7" s="20"/>
      <c r="P7" s="3"/>
    </row>
    <row r="8" spans="1:16" ht="18.75" x14ac:dyDescent="0.3">
      <c r="A8" s="3"/>
      <c r="B8" s="4"/>
      <c r="C8" s="5"/>
      <c r="D8" s="3"/>
      <c r="E8" s="3"/>
      <c r="F8" s="3"/>
      <c r="G8" s="3"/>
      <c r="H8" s="3"/>
      <c r="I8" s="4"/>
      <c r="J8" s="3"/>
      <c r="K8" s="4"/>
      <c r="L8" s="13"/>
      <c r="M8" s="16"/>
      <c r="N8" s="3"/>
      <c r="O8" s="20"/>
      <c r="P8" s="3"/>
    </row>
    <row r="9" spans="1:16" ht="18.75" x14ac:dyDescent="0.3">
      <c r="B9" s="4"/>
      <c r="C9" s="5"/>
      <c r="D9" s="6"/>
      <c r="E9" s="3"/>
      <c r="F9" s="3"/>
      <c r="I9" s="4"/>
      <c r="J9" s="3"/>
      <c r="K9" s="4"/>
      <c r="L9" s="13"/>
      <c r="M9" s="16"/>
      <c r="N9" s="3"/>
      <c r="O9" s="20"/>
      <c r="P9" s="3"/>
    </row>
    <row r="10" spans="1:16" ht="18.75" x14ac:dyDescent="0.3">
      <c r="B10" s="4"/>
      <c r="C10" s="5"/>
      <c r="D10" s="6"/>
      <c r="E10" s="3"/>
      <c r="F10" s="3"/>
      <c r="I10" s="4"/>
      <c r="J10" s="3"/>
      <c r="K10" s="4"/>
      <c r="L10" s="13"/>
      <c r="M10" s="16"/>
      <c r="N10" s="3"/>
      <c r="O10" s="20"/>
      <c r="P10" s="3"/>
    </row>
    <row r="11" spans="1:16" ht="18.75" x14ac:dyDescent="0.3">
      <c r="A11" s="3"/>
      <c r="B11" s="4"/>
      <c r="C11" s="6"/>
      <c r="D11" s="6"/>
      <c r="E11" s="6"/>
      <c r="F11" s="6"/>
      <c r="G11" s="3"/>
      <c r="H11" s="3"/>
      <c r="I11" s="4"/>
      <c r="J11" s="3"/>
      <c r="K11" s="4"/>
      <c r="L11" s="13"/>
      <c r="M11" s="16"/>
      <c r="N11" s="3"/>
      <c r="O11" s="20"/>
      <c r="P11" s="3"/>
    </row>
    <row r="12" spans="1:16" ht="18.75" x14ac:dyDescent="0.3">
      <c r="A12" s="3"/>
      <c r="B12" s="4"/>
      <c r="C12" s="6"/>
      <c r="D12" s="6"/>
      <c r="E12" s="6"/>
      <c r="F12" s="6"/>
      <c r="G12" s="3"/>
      <c r="H12" s="3"/>
      <c r="I12" s="4"/>
      <c r="J12" s="3"/>
      <c r="K12" s="4"/>
      <c r="L12" s="13"/>
      <c r="M12" s="16"/>
      <c r="N12" s="3"/>
      <c r="O12" s="20"/>
      <c r="P12" s="3"/>
    </row>
    <row r="13" spans="1:16" ht="18.75" x14ac:dyDescent="0.3">
      <c r="A13" s="3"/>
      <c r="B13" s="4"/>
      <c r="C13" s="6"/>
      <c r="D13" s="6"/>
      <c r="E13" s="6"/>
      <c r="F13" s="6"/>
      <c r="G13" s="3"/>
      <c r="H13" s="3"/>
      <c r="I13" s="4"/>
      <c r="J13" s="3"/>
      <c r="K13" s="4"/>
      <c r="L13" s="13"/>
      <c r="M13" s="16"/>
      <c r="O13" s="20"/>
      <c r="P13" s="3"/>
    </row>
    <row r="14" spans="1:16" ht="18.75" x14ac:dyDescent="0.3">
      <c r="A14" s="3"/>
      <c r="B14" s="4"/>
      <c r="C14" s="6"/>
      <c r="D14" s="6"/>
      <c r="E14" s="6"/>
      <c r="F14" s="6"/>
      <c r="G14" s="3"/>
      <c r="H14" s="3"/>
      <c r="I14" s="4"/>
      <c r="J14" s="3"/>
      <c r="K14" s="4"/>
      <c r="L14" s="13"/>
      <c r="M14" s="16"/>
      <c r="O14" s="20"/>
      <c r="P14" s="3"/>
    </row>
    <row r="15" spans="1:16" ht="18.75" x14ac:dyDescent="0.3">
      <c r="A15" s="3"/>
      <c r="B15" s="4"/>
      <c r="C15" s="6"/>
      <c r="D15" s="6"/>
      <c r="E15" s="6"/>
      <c r="F15" s="6"/>
      <c r="G15" s="3"/>
      <c r="H15" s="3"/>
      <c r="I15" s="4"/>
      <c r="J15" s="3"/>
      <c r="K15" s="4"/>
      <c r="L15" s="13"/>
      <c r="M15" s="16"/>
      <c r="O15" s="20"/>
      <c r="P15" s="3"/>
    </row>
    <row r="16" spans="1:16" s="10" customFormat="1" ht="18.75" x14ac:dyDescent="0.3">
      <c r="A16" s="42"/>
      <c r="C16" s="43"/>
      <c r="D16" s="43"/>
      <c r="E16" s="43"/>
      <c r="F16" s="43"/>
      <c r="G16" s="42"/>
      <c r="H16" s="42"/>
      <c r="J16" s="42"/>
      <c r="K16" s="42"/>
      <c r="N16" s="42"/>
      <c r="P16" s="42"/>
    </row>
    <row r="17" spans="1:16" s="10" customFormat="1" ht="18.75" x14ac:dyDescent="0.3">
      <c r="A17" s="42"/>
      <c r="C17" s="43"/>
      <c r="D17" s="43"/>
      <c r="E17" s="43"/>
      <c r="F17" s="43"/>
      <c r="G17" s="42"/>
      <c r="H17" s="42"/>
      <c r="J17" s="42"/>
      <c r="K17" s="42"/>
      <c r="N17" s="42"/>
      <c r="P17" s="42"/>
    </row>
    <row r="18" spans="1:16" ht="18.75" x14ac:dyDescent="0.3">
      <c r="A18" s="33" t="s">
        <v>150</v>
      </c>
      <c r="B18" s="34"/>
      <c r="C18" s="35"/>
      <c r="D18" s="35"/>
      <c r="E18" s="35"/>
      <c r="F18" s="35"/>
      <c r="G18" s="35"/>
      <c r="H18" s="35"/>
      <c r="I18" s="35"/>
      <c r="J18" s="35"/>
      <c r="K18" s="35"/>
    </row>
    <row r="19" spans="1:16" ht="18.75" x14ac:dyDescent="0.3">
      <c r="A19" s="54" t="s">
        <v>85</v>
      </c>
      <c r="B19" s="4"/>
      <c r="C19" s="36" t="s">
        <v>151</v>
      </c>
      <c r="D19" s="36" t="s">
        <v>152</v>
      </c>
      <c r="E19" s="36" t="s">
        <v>153</v>
      </c>
      <c r="F19" s="36" t="s">
        <v>154</v>
      </c>
      <c r="G19" s="36" t="s">
        <v>155</v>
      </c>
      <c r="H19" s="36" t="s">
        <v>156</v>
      </c>
      <c r="I19" s="4"/>
      <c r="J19" s="36" t="s">
        <v>157</v>
      </c>
      <c r="K19" s="4"/>
      <c r="L19" s="13" t="s">
        <v>46</v>
      </c>
      <c r="M19" s="16" t="s">
        <v>56</v>
      </c>
      <c r="N19" s="36">
        <v>250</v>
      </c>
      <c r="O19" s="20" t="s">
        <v>75</v>
      </c>
      <c r="P19" s="36" t="s">
        <v>153</v>
      </c>
    </row>
    <row r="22" spans="1:16" ht="26.25" x14ac:dyDescent="0.4">
      <c r="A22" s="38"/>
      <c r="B22" s="8"/>
      <c r="C22" s="9"/>
      <c r="D22" s="8"/>
    </row>
    <row r="23" spans="1:16" ht="21" x14ac:dyDescent="0.35">
      <c r="A23" s="7"/>
      <c r="B23" s="7"/>
      <c r="C23" s="41"/>
      <c r="D23" s="40"/>
    </row>
  </sheetData>
  <conditionalFormatting sqref="C6:C10">
    <cfRule type="expression" dxfId="58" priority="21">
      <formula>LEN(C6)&gt;20</formula>
    </cfRule>
  </conditionalFormatting>
  <conditionalFormatting sqref="D9:D10">
    <cfRule type="expression" dxfId="57" priority="20">
      <formula>LEN(D9)&gt;40</formula>
    </cfRule>
  </conditionalFormatting>
  <conditionalFormatting sqref="C14:C17">
    <cfRule type="expression" dxfId="56" priority="19">
      <formula>LEN(C14)&gt;20</formula>
    </cfRule>
  </conditionalFormatting>
  <conditionalFormatting sqref="C13">
    <cfRule type="expression" dxfId="55" priority="18">
      <formula>LEN(C13)&gt;20</formula>
    </cfRule>
  </conditionalFormatting>
  <conditionalFormatting sqref="D14:D17">
    <cfRule type="expression" dxfId="54" priority="17">
      <formula>LEN(D14)&gt;40</formula>
    </cfRule>
  </conditionalFormatting>
  <conditionalFormatting sqref="D13">
    <cfRule type="expression" dxfId="53" priority="16">
      <formula>LEN(D13)&gt;40</formula>
    </cfRule>
  </conditionalFormatting>
  <conditionalFormatting sqref="E14:E17">
    <cfRule type="expression" dxfId="52" priority="15">
      <formula>LEN(E14)&gt;40</formula>
    </cfRule>
  </conditionalFormatting>
  <conditionalFormatting sqref="E13">
    <cfRule type="expression" dxfId="51" priority="14">
      <formula>LEN(E13)&gt;40</formula>
    </cfRule>
  </conditionalFormatting>
  <conditionalFormatting sqref="F14:F17">
    <cfRule type="expression" dxfId="50" priority="13">
      <formula>LEN(F14)&gt;20</formula>
    </cfRule>
  </conditionalFormatting>
  <conditionalFormatting sqref="F13">
    <cfRule type="expression" dxfId="49" priority="12">
      <formula>LEN(F13)&gt;20</formula>
    </cfRule>
  </conditionalFormatting>
  <conditionalFormatting sqref="C12">
    <cfRule type="expression" dxfId="48" priority="11">
      <formula>LEN(C12)&gt;20</formula>
    </cfRule>
  </conditionalFormatting>
  <conditionalFormatting sqref="C11">
    <cfRule type="expression" dxfId="47" priority="10">
      <formula>LEN(C11)&gt;20</formula>
    </cfRule>
  </conditionalFormatting>
  <conditionalFormatting sqref="D12">
    <cfRule type="expression" dxfId="46" priority="9">
      <formula>LEN(D12)&gt;40</formula>
    </cfRule>
  </conditionalFormatting>
  <conditionalFormatting sqref="D11">
    <cfRule type="expression" dxfId="45" priority="8">
      <formula>LEN(D11)&gt;40</formula>
    </cfRule>
  </conditionalFormatting>
  <conditionalFormatting sqref="E12">
    <cfRule type="expression" dxfId="44" priority="7">
      <formula>LEN(E12)&gt;40</formula>
    </cfRule>
  </conditionalFormatting>
  <conditionalFormatting sqref="E11">
    <cfRule type="expression" dxfId="43" priority="6">
      <formula>LEN(E11)&gt;40</formula>
    </cfRule>
  </conditionalFormatting>
  <conditionalFormatting sqref="F12">
    <cfRule type="expression" dxfId="42" priority="5">
      <formula>LEN(F12)&gt;20</formula>
    </cfRule>
  </conditionalFormatting>
  <conditionalFormatting sqref="F11">
    <cfRule type="expression" dxfId="41" priority="4">
      <formula>LEN(F11)&gt;20</formula>
    </cfRule>
  </conditionalFormatting>
  <conditionalFormatting sqref="C19">
    <cfRule type="expression" dxfId="40" priority="3">
      <formula>LEN(C19)&gt;20</formula>
    </cfRule>
  </conditionalFormatting>
  <conditionalFormatting sqref="D19">
    <cfRule type="expression" dxfId="39" priority="2">
      <formula>LEN(D19)&gt;40</formula>
    </cfRule>
  </conditionalFormatting>
  <conditionalFormatting sqref="A19">
    <cfRule type="expression" dxfId="38" priority="1">
      <formula>LEN(A19)&gt;20</formula>
    </cfRule>
  </conditionalFormatting>
  <pageMargins left="0.7" right="0.7" top="0.75" bottom="0.75" header="0.3" footer="0.3"/>
  <pageSetup paperSize="9"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'C:\Users\CUERP-dell2019\Desktop\[Template สร้าง_ZCFMEN105 (Copy &amp; Paste) _ บริการวิชาการ all.xlsx]ตัวเลือกใน drop down list'!#REF!</xm:f>
          </x14:formula1>
          <xm:sqref>O6:O15 L6:M15</xm:sqref>
        </x14:dataValidation>
        <x14:dataValidation type="list" allowBlank="1" showInputMessage="1" showErrorMessage="1" xr:uid="{00000000-0002-0000-0600-000001000000}">
          <x14:formula1>
            <xm:f>'ตัวเลือกใน DropDownList(ห้ามลบ)'!$A$3:$A$8</xm:f>
          </x14:formula1>
          <xm:sqref>L19</xm:sqref>
        </x14:dataValidation>
        <x14:dataValidation type="list" allowBlank="1" showInputMessage="1" showErrorMessage="1" xr:uid="{00000000-0002-0000-0600-000002000000}">
          <x14:formula1>
            <xm:f>'ตัวเลือกใน DropDownList(ห้ามลบ)'!$A$13:$A$27</xm:f>
          </x14:formula1>
          <xm:sqref>M19</xm:sqref>
        </x14:dataValidation>
        <x14:dataValidation type="list" allowBlank="1" showInputMessage="1" showErrorMessage="1" xr:uid="{00000000-0002-0000-0600-000003000000}">
          <x14:formula1>
            <xm:f>'ตัวเลือกใน DropDownList(ห้ามลบ)'!$A$32:$A$46</xm:f>
          </x14:formula1>
          <xm:sqref>O19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T20"/>
  <sheetViews>
    <sheetView zoomScale="80" zoomScaleNormal="80" workbookViewId="0">
      <selection activeCell="B4" sqref="B4"/>
    </sheetView>
  </sheetViews>
  <sheetFormatPr defaultRowHeight="14.25" x14ac:dyDescent="0.2"/>
  <cols>
    <col min="1" max="1" width="17.375" customWidth="1"/>
    <col min="2" max="2" width="28" style="10" customWidth="1"/>
    <col min="3" max="3" width="19.625" customWidth="1"/>
    <col min="4" max="4" width="32.875" bestFit="1" customWidth="1"/>
    <col min="5" max="5" width="40" bestFit="1" customWidth="1"/>
    <col min="6" max="6" width="33.875" customWidth="1"/>
    <col min="7" max="7" width="11.875" customWidth="1"/>
    <col min="8" max="8" width="11.25" bestFit="1" customWidth="1"/>
    <col min="9" max="9" width="17.375" customWidth="1"/>
    <col min="10" max="10" width="50.375" customWidth="1"/>
    <col min="11" max="11" width="30.5" bestFit="1" customWidth="1"/>
    <col min="12" max="12" width="37.375" customWidth="1"/>
    <col min="13" max="13" width="32.5" customWidth="1"/>
    <col min="14" max="14" width="15.5" bestFit="1" customWidth="1"/>
    <col min="15" max="15" width="33.875" customWidth="1"/>
    <col min="16" max="16" width="73" customWidth="1"/>
    <col min="17" max="17" width="33.125" bestFit="1" customWidth="1"/>
    <col min="18" max="18" width="36.25" bestFit="1" customWidth="1"/>
    <col min="19" max="19" width="36.625" bestFit="1" customWidth="1"/>
    <col min="20" max="20" width="35.125" bestFit="1" customWidth="1"/>
  </cols>
  <sheetData>
    <row r="1" spans="1:20" s="61" customFormat="1" ht="23.25" x14ac:dyDescent="0.35">
      <c r="A1" s="63" t="s">
        <v>209</v>
      </c>
      <c r="B1" s="62"/>
    </row>
    <row r="2" spans="1:20" s="61" customFormat="1" ht="23.25" customHeight="1" x14ac:dyDescent="0.35">
      <c r="A2" s="66" t="s">
        <v>164</v>
      </c>
      <c r="B2" s="66" t="s">
        <v>218</v>
      </c>
      <c r="D2" s="174" t="s">
        <v>231</v>
      </c>
    </row>
    <row r="3" spans="1:20" s="61" customFormat="1" ht="23.25" x14ac:dyDescent="0.35">
      <c r="A3" s="66" t="s">
        <v>165</v>
      </c>
      <c r="B3" s="66" t="s">
        <v>176</v>
      </c>
      <c r="D3" s="174"/>
    </row>
    <row r="4" spans="1:20" s="61" customFormat="1" ht="23.25" x14ac:dyDescent="0.35">
      <c r="A4" s="61" t="s">
        <v>201</v>
      </c>
      <c r="B4" s="86" t="s">
        <v>217</v>
      </c>
      <c r="D4" s="175"/>
    </row>
    <row r="5" spans="1:20" s="29" customFormat="1" ht="56.25" x14ac:dyDescent="0.2">
      <c r="A5" s="82" t="s">
        <v>0</v>
      </c>
      <c r="B5" s="82" t="s">
        <v>1</v>
      </c>
      <c r="C5" s="82" t="s">
        <v>2</v>
      </c>
      <c r="D5" s="82" t="s">
        <v>3</v>
      </c>
      <c r="E5" s="82" t="s">
        <v>4</v>
      </c>
      <c r="F5" s="82" t="s">
        <v>5</v>
      </c>
      <c r="G5" s="82" t="s">
        <v>220</v>
      </c>
      <c r="H5" s="82" t="s">
        <v>221</v>
      </c>
      <c r="I5" s="82" t="s">
        <v>6</v>
      </c>
      <c r="J5" s="82" t="s">
        <v>7</v>
      </c>
      <c r="K5" s="82" t="s">
        <v>8</v>
      </c>
      <c r="L5" s="82" t="s">
        <v>44</v>
      </c>
      <c r="M5" s="82" t="s">
        <v>51</v>
      </c>
      <c r="N5" s="82" t="s">
        <v>143</v>
      </c>
      <c r="O5" s="82" t="s">
        <v>144</v>
      </c>
      <c r="P5" s="82" t="s">
        <v>145</v>
      </c>
      <c r="Q5" s="83" t="s">
        <v>146</v>
      </c>
      <c r="R5" s="83" t="s">
        <v>147</v>
      </c>
      <c r="S5" s="83" t="s">
        <v>148</v>
      </c>
      <c r="T5" s="83" t="s">
        <v>149</v>
      </c>
    </row>
    <row r="6" spans="1:20" s="3" customFormat="1" ht="18.75" x14ac:dyDescent="0.3">
      <c r="B6" s="30"/>
      <c r="I6" s="30"/>
      <c r="L6" s="13"/>
      <c r="M6" s="16"/>
      <c r="O6" s="20"/>
      <c r="Q6" s="31"/>
      <c r="R6" s="31"/>
      <c r="S6" s="31"/>
      <c r="T6" s="31"/>
    </row>
    <row r="7" spans="1:20" s="3" customFormat="1" ht="18.75" x14ac:dyDescent="0.3">
      <c r="B7" s="30"/>
      <c r="I7" s="30"/>
      <c r="L7" s="13"/>
      <c r="M7" s="16"/>
      <c r="O7" s="20"/>
      <c r="Q7" s="31"/>
      <c r="R7" s="31"/>
      <c r="S7" s="31"/>
      <c r="T7" s="31"/>
    </row>
    <row r="8" spans="1:20" s="3" customFormat="1" ht="18.75" x14ac:dyDescent="0.3">
      <c r="B8" s="30"/>
      <c r="I8" s="30"/>
      <c r="L8" s="13"/>
      <c r="M8" s="16"/>
      <c r="O8" s="20"/>
      <c r="Q8" s="31"/>
      <c r="R8" s="31"/>
      <c r="S8" s="31"/>
      <c r="T8" s="31"/>
    </row>
    <row r="9" spans="1:20" s="3" customFormat="1" ht="18.75" x14ac:dyDescent="0.3">
      <c r="B9" s="30"/>
      <c r="I9" s="30"/>
      <c r="L9" s="13"/>
      <c r="M9" s="16"/>
      <c r="O9" s="20"/>
      <c r="Q9" s="31"/>
      <c r="R9" s="31"/>
      <c r="S9" s="31"/>
      <c r="T9" s="31"/>
    </row>
    <row r="10" spans="1:20" s="3" customFormat="1" ht="18.75" x14ac:dyDescent="0.3">
      <c r="B10" s="30"/>
      <c r="I10" s="30"/>
      <c r="L10" s="13"/>
      <c r="M10" s="16"/>
      <c r="O10" s="20"/>
      <c r="Q10" s="31"/>
      <c r="R10" s="31"/>
      <c r="S10" s="31"/>
      <c r="T10" s="31"/>
    </row>
    <row r="11" spans="1:20" s="3" customFormat="1" ht="18.75" x14ac:dyDescent="0.3">
      <c r="B11" s="30"/>
      <c r="I11" s="30"/>
      <c r="L11" s="13"/>
      <c r="M11" s="16"/>
      <c r="O11" s="20"/>
      <c r="Q11" s="31"/>
      <c r="R11" s="31"/>
      <c r="S11" s="31"/>
      <c r="T11" s="31"/>
    </row>
    <row r="12" spans="1:20" s="3" customFormat="1" ht="18.75" x14ac:dyDescent="0.3">
      <c r="B12" s="30"/>
      <c r="I12" s="30"/>
      <c r="L12" s="13"/>
      <c r="M12" s="16"/>
      <c r="O12" s="20"/>
      <c r="Q12" s="31"/>
      <c r="R12" s="31"/>
      <c r="S12" s="31"/>
      <c r="T12" s="31"/>
    </row>
    <row r="13" spans="1:20" ht="18.75" x14ac:dyDescent="0.3">
      <c r="B13" s="4"/>
      <c r="C13" s="5"/>
      <c r="D13" s="6"/>
      <c r="E13" s="3"/>
      <c r="F13" s="3"/>
      <c r="I13" s="30"/>
      <c r="L13" s="13"/>
      <c r="M13" s="16"/>
      <c r="O13" s="20"/>
      <c r="Q13" s="32"/>
      <c r="R13" s="32"/>
      <c r="S13" s="32"/>
      <c r="T13" s="32"/>
    </row>
    <row r="15" spans="1:20" s="35" customFormat="1" ht="18.75" x14ac:dyDescent="0.3">
      <c r="A15" s="33" t="s">
        <v>150</v>
      </c>
      <c r="B15" s="34"/>
    </row>
    <row r="16" spans="1:20" s="36" customFormat="1" ht="18.75" x14ac:dyDescent="0.3">
      <c r="A16" s="54" t="s">
        <v>85</v>
      </c>
      <c r="B16" s="4"/>
      <c r="C16" s="36" t="s">
        <v>151</v>
      </c>
      <c r="D16" s="36" t="s">
        <v>152</v>
      </c>
      <c r="E16" s="36" t="s">
        <v>153</v>
      </c>
      <c r="F16" s="36" t="s">
        <v>154</v>
      </c>
      <c r="G16" s="36" t="s">
        <v>155</v>
      </c>
      <c r="H16" s="36" t="s">
        <v>156</v>
      </c>
      <c r="I16" s="30"/>
      <c r="J16" s="36" t="s">
        <v>157</v>
      </c>
      <c r="K16" s="36">
        <v>3006483</v>
      </c>
      <c r="L16" s="13" t="s">
        <v>46</v>
      </c>
      <c r="M16" s="16" t="s">
        <v>56</v>
      </c>
      <c r="N16" s="36">
        <v>250</v>
      </c>
      <c r="O16" s="20" t="s">
        <v>75</v>
      </c>
      <c r="P16" s="36" t="s">
        <v>153</v>
      </c>
      <c r="Q16" s="37">
        <v>20000</v>
      </c>
      <c r="R16" s="37">
        <v>80000</v>
      </c>
      <c r="S16" s="37"/>
      <c r="T16" s="37"/>
    </row>
    <row r="19" spans="1:4" ht="21" x14ac:dyDescent="0.35">
      <c r="A19" s="7"/>
      <c r="B19" s="7"/>
      <c r="C19" s="39"/>
      <c r="D19" s="40"/>
    </row>
    <row r="20" spans="1:4" ht="21" x14ac:dyDescent="0.35">
      <c r="A20" s="7"/>
      <c r="B20" s="7"/>
      <c r="C20" s="41"/>
      <c r="D20" s="40"/>
    </row>
  </sheetData>
  <mergeCells count="1">
    <mergeCell ref="D2:D4"/>
  </mergeCells>
  <conditionalFormatting sqref="C6:C13">
    <cfRule type="expression" dxfId="37" priority="12">
      <formula>LEN(C6)&gt;20</formula>
    </cfRule>
  </conditionalFormatting>
  <conditionalFormatting sqref="D6:D13">
    <cfRule type="expression" dxfId="36" priority="11">
      <formula>LEN(D6)&gt;40</formula>
    </cfRule>
  </conditionalFormatting>
  <conditionalFormatting sqref="C16">
    <cfRule type="expression" dxfId="35" priority="10">
      <formula>LEN(C16)&gt;20</formula>
    </cfRule>
  </conditionalFormatting>
  <conditionalFormatting sqref="D16">
    <cfRule type="expression" dxfId="34" priority="9">
      <formula>LEN(D16)&gt;40</formula>
    </cfRule>
  </conditionalFormatting>
  <conditionalFormatting sqref="A16">
    <cfRule type="expression" dxfId="33" priority="7">
      <formula>LEN(A16)&gt;20</formula>
    </cfRule>
  </conditionalFormatting>
  <hyperlinks>
    <hyperlink ref="D2:D4" location="'2 รหัสโครงการ'!A1" display="สามารถดูการเลือกรหัสจาก Sheet 2 รหัสโครงการ" xr:uid="{00000000-0004-0000-0700-000000000000}"/>
  </hyperlinks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700-000000000000}">
          <x14:formula1>
            <xm:f>'ตัวเลือกใน DropDownList(ห้ามลบ)'!$A$32:$A$46</xm:f>
          </x14:formula1>
          <xm:sqref>O6:O13 O16</xm:sqref>
        </x14:dataValidation>
        <x14:dataValidation type="list" allowBlank="1" showInputMessage="1" showErrorMessage="1" xr:uid="{00000000-0002-0000-0700-000001000000}">
          <x14:formula1>
            <xm:f>'ตัวเลือกใน DropDownList(ห้ามลบ)'!$A$13:$A$27</xm:f>
          </x14:formula1>
          <xm:sqref>M6:M13 M16</xm:sqref>
        </x14:dataValidation>
        <x14:dataValidation type="list" allowBlank="1" showInputMessage="1" showErrorMessage="1" xr:uid="{00000000-0002-0000-0700-000002000000}">
          <x14:formula1>
            <xm:f>'ตัวเลือกใน DropDownList(ห้ามลบ)'!$A$3:$A$8</xm:f>
          </x14:formula1>
          <xm:sqref>L6:L13 L16</xm:sqref>
        </x14:dataValidation>
        <x14:dataValidation type="list" allowBlank="1" showInputMessage="1" showErrorMessage="1" xr:uid="{00000000-0002-0000-0700-000003000000}">
          <x14:formula1>
            <xm:f>'drop down'!$A$50:$A$52</xm:f>
          </x14:formula1>
          <xm:sqref>B4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/>
  </sheetPr>
  <dimension ref="A1:K22"/>
  <sheetViews>
    <sheetView zoomScale="80" zoomScaleNormal="80" workbookViewId="0">
      <selection activeCell="B3" sqref="B3"/>
    </sheetView>
  </sheetViews>
  <sheetFormatPr defaultRowHeight="14.25" x14ac:dyDescent="0.2"/>
  <cols>
    <col min="1" max="1" width="12.5" customWidth="1"/>
    <col min="2" max="2" width="34.125" style="10" customWidth="1"/>
    <col min="3" max="3" width="22.125" customWidth="1"/>
    <col min="4" max="4" width="32.875" bestFit="1" customWidth="1"/>
    <col min="5" max="5" width="52.125" customWidth="1"/>
    <col min="6" max="6" width="33.875" customWidth="1"/>
    <col min="7" max="7" width="11.875" customWidth="1"/>
    <col min="8" max="8" width="11.25" bestFit="1" customWidth="1"/>
    <col min="9" max="9" width="20.375" customWidth="1"/>
    <col min="10" max="10" width="50.375" customWidth="1"/>
    <col min="11" max="11" width="33.125" bestFit="1" customWidth="1"/>
    <col min="12" max="12" width="36.25" bestFit="1" customWidth="1"/>
    <col min="13" max="13" width="36.625" bestFit="1" customWidth="1"/>
    <col min="14" max="14" width="35.125" bestFit="1" customWidth="1"/>
  </cols>
  <sheetData>
    <row r="1" spans="1:11" s="61" customFormat="1" ht="23.25" x14ac:dyDescent="0.35">
      <c r="A1" s="63" t="s">
        <v>212</v>
      </c>
      <c r="B1" s="62"/>
    </row>
    <row r="2" spans="1:11" s="61" customFormat="1" ht="23.25" x14ac:dyDescent="0.35">
      <c r="A2" s="66" t="s">
        <v>164</v>
      </c>
      <c r="B2" s="66" t="s">
        <v>211</v>
      </c>
      <c r="D2" s="174" t="s">
        <v>231</v>
      </c>
    </row>
    <row r="3" spans="1:11" s="61" customFormat="1" ht="23.25" x14ac:dyDescent="0.35">
      <c r="A3" s="62" t="s">
        <v>165</v>
      </c>
      <c r="B3" s="74" t="s">
        <v>217</v>
      </c>
      <c r="D3" s="174"/>
    </row>
    <row r="4" spans="1:11" s="61" customFormat="1" ht="23.25" x14ac:dyDescent="0.35">
      <c r="A4" s="66" t="s">
        <v>201</v>
      </c>
      <c r="B4" s="66" t="s">
        <v>193</v>
      </c>
      <c r="D4" s="175"/>
    </row>
    <row r="5" spans="1:11" s="2" customFormat="1" ht="56.25" x14ac:dyDescent="0.2">
      <c r="A5" s="84" t="s">
        <v>0</v>
      </c>
      <c r="B5" s="84" t="s">
        <v>1</v>
      </c>
      <c r="C5" s="84" t="s">
        <v>2</v>
      </c>
      <c r="D5" s="84" t="s">
        <v>3</v>
      </c>
      <c r="E5" s="84" t="s">
        <v>4</v>
      </c>
      <c r="F5" s="84" t="s">
        <v>5</v>
      </c>
      <c r="G5" s="84" t="s">
        <v>220</v>
      </c>
      <c r="H5" s="84" t="s">
        <v>221</v>
      </c>
      <c r="I5" s="84" t="s">
        <v>6</v>
      </c>
      <c r="J5" s="84" t="s">
        <v>7</v>
      </c>
      <c r="K5" s="84" t="s">
        <v>8</v>
      </c>
    </row>
    <row r="6" spans="1:11" ht="18.75" x14ac:dyDescent="0.3">
      <c r="A6" s="3"/>
      <c r="B6" s="4"/>
      <c r="C6" s="5"/>
      <c r="D6" s="3"/>
      <c r="E6" s="3"/>
      <c r="F6" s="3"/>
      <c r="G6" s="3"/>
      <c r="H6" s="3"/>
      <c r="I6" s="4"/>
      <c r="J6" s="3"/>
      <c r="K6" s="55" t="s">
        <v>9</v>
      </c>
    </row>
    <row r="7" spans="1:11" ht="18.75" x14ac:dyDescent="0.3">
      <c r="A7" s="3"/>
      <c r="B7" s="4"/>
      <c r="C7" s="5"/>
      <c r="D7" s="3"/>
      <c r="E7" s="3"/>
      <c r="F7" s="3"/>
      <c r="G7" s="3"/>
      <c r="H7" s="3"/>
      <c r="I7" s="4"/>
      <c r="J7" s="3"/>
    </row>
    <row r="8" spans="1:11" ht="18.75" x14ac:dyDescent="0.3">
      <c r="A8" s="3"/>
      <c r="B8" s="4"/>
      <c r="C8" s="5"/>
      <c r="D8" s="3"/>
      <c r="E8" s="3"/>
      <c r="F8" s="3"/>
      <c r="G8" s="3"/>
      <c r="H8" s="3"/>
      <c r="I8" s="4"/>
      <c r="J8" s="3"/>
    </row>
    <row r="9" spans="1:11" ht="18.75" x14ac:dyDescent="0.3">
      <c r="B9" s="4"/>
      <c r="C9" s="5"/>
      <c r="D9" s="6"/>
      <c r="E9" s="3"/>
      <c r="F9" s="3"/>
      <c r="I9" s="4"/>
      <c r="J9" s="3"/>
    </row>
    <row r="10" spans="1:11" ht="18.75" x14ac:dyDescent="0.3">
      <c r="B10" s="4"/>
      <c r="C10" s="5"/>
      <c r="D10" s="6"/>
      <c r="E10" s="3"/>
      <c r="F10" s="3"/>
      <c r="I10" s="4"/>
      <c r="J10" s="3"/>
    </row>
    <row r="11" spans="1:11" ht="18.75" x14ac:dyDescent="0.3">
      <c r="A11" s="3"/>
      <c r="B11" s="4"/>
      <c r="C11" s="6"/>
      <c r="D11" s="6"/>
      <c r="E11" s="6"/>
      <c r="F11" s="6"/>
      <c r="G11" s="3"/>
      <c r="H11" s="3"/>
      <c r="I11" s="4"/>
      <c r="J11" s="3"/>
    </row>
    <row r="12" spans="1:11" ht="18.75" x14ac:dyDescent="0.3">
      <c r="A12" s="3"/>
      <c r="B12" s="4"/>
      <c r="C12" s="6"/>
      <c r="D12" s="6"/>
      <c r="E12" s="6"/>
      <c r="F12" s="6"/>
      <c r="G12" s="3"/>
      <c r="H12" s="3"/>
      <c r="I12" s="4"/>
      <c r="J12" s="3"/>
    </row>
    <row r="13" spans="1:11" ht="18.75" x14ac:dyDescent="0.3">
      <c r="A13" s="3"/>
      <c r="B13" s="4"/>
      <c r="C13" s="6"/>
      <c r="D13" s="6"/>
      <c r="E13" s="6"/>
      <c r="G13" s="3"/>
      <c r="H13" s="3"/>
      <c r="I13" s="4"/>
      <c r="J13" s="3"/>
    </row>
    <row r="14" spans="1:11" ht="18.75" x14ac:dyDescent="0.3">
      <c r="A14" s="3"/>
      <c r="B14" s="4"/>
      <c r="C14" s="6"/>
      <c r="D14" s="6"/>
      <c r="E14" s="6"/>
      <c r="F14" s="6"/>
      <c r="G14" s="3"/>
      <c r="H14" s="3"/>
      <c r="I14" s="4"/>
      <c r="J14" s="3"/>
    </row>
    <row r="15" spans="1:11" ht="18.75" x14ac:dyDescent="0.3">
      <c r="B15" s="4"/>
      <c r="C15" s="5"/>
      <c r="D15" s="6"/>
      <c r="E15" s="3"/>
      <c r="F15" s="3"/>
      <c r="I15" s="4"/>
      <c r="J15" s="3"/>
    </row>
    <row r="21" spans="1:11" ht="18.75" x14ac:dyDescent="0.3">
      <c r="A21" s="33" t="s">
        <v>150</v>
      </c>
      <c r="B21" s="34"/>
      <c r="C21" s="35"/>
      <c r="D21" s="35"/>
      <c r="E21" s="35"/>
      <c r="F21" s="35"/>
      <c r="G21" s="35"/>
      <c r="H21" s="35"/>
      <c r="I21" s="35"/>
      <c r="J21" s="35"/>
      <c r="K21" s="35"/>
    </row>
    <row r="22" spans="1:11" ht="18.75" x14ac:dyDescent="0.3">
      <c r="A22" s="54" t="s">
        <v>85</v>
      </c>
      <c r="B22" s="4"/>
      <c r="C22" s="36" t="s">
        <v>151</v>
      </c>
      <c r="D22" s="36" t="s">
        <v>152</v>
      </c>
      <c r="E22" s="36" t="s">
        <v>153</v>
      </c>
      <c r="F22" s="36" t="s">
        <v>154</v>
      </c>
      <c r="G22" s="36" t="s">
        <v>155</v>
      </c>
      <c r="H22" s="36" t="s">
        <v>156</v>
      </c>
      <c r="I22" s="4"/>
      <c r="J22" s="36" t="s">
        <v>157</v>
      </c>
      <c r="K22" s="36">
        <v>3006483</v>
      </c>
    </row>
  </sheetData>
  <mergeCells count="1">
    <mergeCell ref="D2:D4"/>
  </mergeCells>
  <conditionalFormatting sqref="C6:C10 C15">
    <cfRule type="expression" dxfId="32" priority="16">
      <formula>LEN(C6)&gt;20</formula>
    </cfRule>
  </conditionalFormatting>
  <conditionalFormatting sqref="D9:D10 D15">
    <cfRule type="expression" dxfId="31" priority="15">
      <formula>LEN(D9)&gt;40</formula>
    </cfRule>
  </conditionalFormatting>
  <conditionalFormatting sqref="C12 C14">
    <cfRule type="expression" dxfId="30" priority="14">
      <formula>LEN(C12)&gt;20</formula>
    </cfRule>
  </conditionalFormatting>
  <conditionalFormatting sqref="C11">
    <cfRule type="expression" dxfId="29" priority="13">
      <formula>LEN(C11)&gt;20</formula>
    </cfRule>
  </conditionalFormatting>
  <conditionalFormatting sqref="D12 D14">
    <cfRule type="expression" dxfId="28" priority="12">
      <formula>LEN(D12)&gt;40</formula>
    </cfRule>
  </conditionalFormatting>
  <conditionalFormatting sqref="D11">
    <cfRule type="expression" dxfId="27" priority="11">
      <formula>LEN(D11)&gt;40</formula>
    </cfRule>
  </conditionalFormatting>
  <conditionalFormatting sqref="E12 E14">
    <cfRule type="expression" dxfId="26" priority="10">
      <formula>LEN(E12)&gt;40</formula>
    </cfRule>
  </conditionalFormatting>
  <conditionalFormatting sqref="E11">
    <cfRule type="expression" dxfId="25" priority="9">
      <formula>LEN(E11)&gt;40</formula>
    </cfRule>
  </conditionalFormatting>
  <conditionalFormatting sqref="F12 F14">
    <cfRule type="expression" dxfId="24" priority="8">
      <formula>LEN(F12)&gt;20</formula>
    </cfRule>
  </conditionalFormatting>
  <conditionalFormatting sqref="F11">
    <cfRule type="expression" dxfId="23" priority="7">
      <formula>LEN(F11)&gt;20</formula>
    </cfRule>
  </conditionalFormatting>
  <conditionalFormatting sqref="C13">
    <cfRule type="expression" dxfId="22" priority="6">
      <formula>LEN(C13)&gt;20</formula>
    </cfRule>
  </conditionalFormatting>
  <conditionalFormatting sqref="D13">
    <cfRule type="expression" dxfId="21" priority="5">
      <formula>LEN(D13)&gt;40</formula>
    </cfRule>
  </conditionalFormatting>
  <conditionalFormatting sqref="E13">
    <cfRule type="expression" dxfId="20" priority="4">
      <formula>LEN(E13)&gt;40</formula>
    </cfRule>
  </conditionalFormatting>
  <conditionalFormatting sqref="C22">
    <cfRule type="expression" dxfId="19" priority="3">
      <formula>LEN(C22)&gt;20</formula>
    </cfRule>
  </conditionalFormatting>
  <conditionalFormatting sqref="D22">
    <cfRule type="expression" dxfId="18" priority="2">
      <formula>LEN(D22)&gt;40</formula>
    </cfRule>
  </conditionalFormatting>
  <conditionalFormatting sqref="A22">
    <cfRule type="expression" dxfId="17" priority="1">
      <formula>LEN(A22)&gt;20</formula>
    </cfRule>
  </conditionalFormatting>
  <hyperlinks>
    <hyperlink ref="D2:D4" location="'2 รหัสโครงการ'!A1" display="สามารถดูการเลือกรหัสจาก Sheet 2 รหัสโครงการ" xr:uid="{00000000-0004-0000-0800-000000000000}"/>
  </hyperlinks>
  <pageMargins left="0.7" right="0.7" top="0.75" bottom="0.75" header="0.3" footer="0.3"/>
  <pageSetup paperSize="9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'drop down'!$A$56:$A$58</xm:f>
          </x14:formula1>
          <xm:sqref>B3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คู่มือ (โปรดอ่านก่อนกรอก)</vt:lpstr>
      <vt:lpstr>1 โครงสร้างรหัสฯ</vt:lpstr>
      <vt:lpstr>2 รหัสโครงการ</vt:lpstr>
      <vt:lpstr>รหัสหน่วยงาน 4 หลัก</vt:lpstr>
      <vt:lpstr>drop down</vt:lpstr>
      <vt:lpstr>A</vt:lpstr>
      <vt:lpstr>B</vt:lpstr>
      <vt:lpstr>C</vt:lpstr>
      <vt:lpstr>D</vt:lpstr>
      <vt:lpstr>E</vt:lpstr>
      <vt:lpstr>Sheet3</vt:lpstr>
      <vt:lpstr>Sheet2</vt:lpstr>
      <vt:lpstr>ตัวเลือกใน DropDownList(ห้ามลบ)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CUERP-dell2019</dc:creator>
  <cp:lastModifiedBy>Apirujee Pullprapaporn</cp:lastModifiedBy>
  <cp:lastPrinted>2022-11-24T06:34:55Z</cp:lastPrinted>
  <dcterms:created xsi:type="dcterms:W3CDTF">2022-11-14T08:42:10Z</dcterms:created>
  <dcterms:modified xsi:type="dcterms:W3CDTF">2022-11-28T07:48:50Z</dcterms:modified>
</cp:coreProperties>
</file>